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招商引资专项项目绩效评价报告封面" sheetId="1" r:id="rId1"/>
    <sheet name="招商引资专项资金绩效评价报告" sheetId="2" r:id="rId2"/>
    <sheet name="Sheet4" sheetId="3" r:id="rId3"/>
  </sheets>
  <definedNames>
    <definedName name="_xlnm.Print_Area" localSheetId="0">'招商引资专项项目绩效评价报告封面'!$A$1:$I$43</definedName>
    <definedName name="_xlnm.Print_Area" localSheetId="2">'Sheet4'!$A$1:$K$44</definedName>
    <definedName name="_xlnm.Print_Titles" localSheetId="2">'Sheet4'!$11:$11</definedName>
  </definedNames>
  <calcPr fullCalcOnLoad="1"/>
</workbook>
</file>

<file path=xl/sharedStrings.xml><?xml version="1.0" encoding="utf-8"?>
<sst xmlns="http://schemas.openxmlformats.org/spreadsheetml/2006/main" count="144" uniqueCount="115">
  <si>
    <t>项目资金绩效评价报告</t>
  </si>
  <si>
    <t>关于2019年度招商引资项目资金的绩效评价报告</t>
  </si>
  <si>
    <t xml:space="preserve">摘要 
一、项目基本情况
（一）项目立项背景及目的
为贯彻落实省委、省政府“工业强省”战略和市委、市政府“主攻工业，三年再翻番”的决策部署，紧扣县委十四届七次全会精神，以“大干项目年”活动为契机，咬定“六个不动摇”，聚焦电子信息首位产业，聚力招大引强，推动信丰主攻工业勇攀新高峰。为统筹管理全县国内外贸易和国际经济技术合作，依据省市县政府关于扩大开放和招商引资的文件精神，接待来我县的投资客商，营造良好经济发展环境并对外宣传，协调承担省、市政府开放型经济责任目标。
（二）预期完成的内容与经费投入
组织有关部门和各乡镇参加省市推介会、厦门推介会、绿发会、绿博会、赣深会、赣港会、VR产业大会、国际进出口博览会等会议及活动，并完成邀请客商和项目签约任务；组织有关部门和各乡镇参加各级政府安排的外出招商活动，并拜访企业，并完成要请客商和项目签约任务。同时收集项目线索，对有意向的企业进行上门拜访，洽谈对接，吸引客商来信投资，并做好落地项目推进服务；申报全县招商队支出、招商经费补助、县领导费用；各招商队经费补助及招商引资进资考核经费；主办全县招商推介会。
（三）预期实现的绩效目标与指标
1.引入超100亿元项目1个以上，固投超50亿元（或5亿美元）项目2个以上，固投超20亿元（或2亿美元）项目3个以上，固投超10亿元（或1亿美元）项目10个以上（其中固投超10亿的旅游项目和食品制药项目各1个以上），固投超1亿元项目30个以上。
2.实际利用外资和实际利用省外资金分别增长10%和15%，达到1.35亿美元和60亿元。
3.实现外贸出口同比增长10%，达到21.1亿元；新增外贸出口实绩企业3家以上，新培育外贸出口超亿元出口大户企业2家以上。
4.实现开工项目25个以上，竣工投产项目20个以上。
二、项目的绩效状况分析
2019年我县共签约项目37个，累计签约资金367.64亿元，其中签约亿元以上项目36个，占签约项目总数97.30%，同比增长9.42%；电子信息及配套产业项目27个，签约资金270.1亿元，占总签约资金的73.6%，特别是引进了投资50亿元的正东5G物联网科技园、投资50亿元的金信诺5G通讯及智能汽车PCB项目、投资50亿元的玉马新材项目、投资30亿元的益东智能项目以及投资20亿元的国千集团项目等“5020项目”。
2019年全年实际进资56.68亿元，全市排名第7，增幅全市排名第3。全年实际利用外资13328万美元，同比增长10.59%，同比增长全市第2；其中现汇进资8959万美元，现汇率67.22%，现汇进资总额全市第2。全年外贸出口218033.43万元，同比增长13.75%，按出口实绩排序全市第7。全年实现社会消费品零售总额55.59亿元，绝对值排名全市第5，增速11%；限额以上消费品零售额实现4.38亿元，增速17.2%。
三、项目绩效预算中存在的不足
1.预算绩效管理工作机构及职责不完善。
2.预算绩效管理工作体系尚不完善。
四、项目绩效管理的改进和建议
打造招商引资平台，简化手续提高效率；提高大局意识，强化服务理念；营造招商环境，提高引进企业履约率。
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</si>
  <si>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</si>
  <si>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（2019年度）</t>
  </si>
  <si>
    <t>填报单位（公章）：信丰县商务局</t>
  </si>
  <si>
    <t>项目名称</t>
  </si>
  <si>
    <t>招商引资专项经费</t>
  </si>
  <si>
    <t>主管部门及代码</t>
  </si>
  <si>
    <t>信丰县商务局    120001</t>
  </si>
  <si>
    <t>实施单位</t>
  </si>
  <si>
    <t>项目资金                  
（万元）</t>
  </si>
  <si>
    <t>预算实际到位资金（A）</t>
  </si>
  <si>
    <t>全年执行数（B）</t>
  </si>
  <si>
    <t>执行率（B/A)</t>
  </si>
  <si>
    <t>得分（10分）</t>
  </si>
  <si>
    <t>得分计算方法</t>
  </si>
  <si>
    <t>年度资金总额：</t>
  </si>
  <si>
    <t>执行率*该指标分值，最高不得超过分值上限。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</si>
  <si>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</si>
  <si>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其他资金</t>
    </r>
  </si>
  <si>
    <t>年度总体目标</t>
  </si>
  <si>
    <t>年初设定目标：引入超100亿元项目1个以上，固投超50亿元（或5亿美元）项目2个以上，固投超20亿元（或2亿美元）项目3个以上，固投超10亿元（或1亿美元）项目10个以上（其中固投超10亿的旅游项目和食品制药项目各1个以上），固投超1亿元项目30个以上。实际利用外资和实际利用省外资金分别增长10%和15%，达到1.35亿美元和60亿元。实现外贸出口同比增长10%，达到21.1亿元；新增外贸出口实绩企业3家以上，新培育外贸出口超亿元出口大户企业2家以上。实现开工项目25个以上，竣工投产项目20个以上。</t>
  </si>
  <si>
    <t>年度总体目标完成情况综述：2019年我县共签约项目37个，累计签约资金367.64亿元，其中签约亿元以上项目36个；特别是引进了投资50亿元的正东5G物联网科技园、投资50亿元的金信诺5G通讯及智能汽车PCB项目、投资50亿元的玉马新材项目、投资30亿元的益东智能项目以及投资20亿元的国千集团项目等“5020项目”。全年实际进资56.68亿元，增幅全市排名第3。全年实际利用外资13328万美元，同比增长10.59%，同比增长全市第2。全年外贸出口218033.43万元，同比增长13.75%，按出口实绩排序全市第7。荣获2017年-2019年度全省开放型经济综合先进县、2019年度全市开放型经济工作先进单位、“2019年度全省工业高质量发展二类先进县”、“2019年度主攻工业先进县”</t>
  </si>
  <si>
    <t>绩效指标</t>
  </si>
  <si>
    <t>一级指标</t>
  </si>
  <si>
    <t>二级指标</t>
  </si>
  <si>
    <t>三级指标</t>
  </si>
  <si>
    <t>分值</t>
  </si>
  <si>
    <t>年度指标值(A)</t>
  </si>
  <si>
    <t>全年实际值(B)</t>
  </si>
  <si>
    <t>评分标准</t>
  </si>
  <si>
    <t>得分</t>
  </si>
  <si>
    <t>未完成原因分析</t>
  </si>
  <si>
    <t>产
出
指
标(50分)</t>
  </si>
  <si>
    <t>数量指标</t>
  </si>
  <si>
    <t>引入超100亿元项目1个以上，固投超50亿元（或5亿美元）项目</t>
  </si>
  <si>
    <t>2个</t>
  </si>
  <si>
    <t>3个</t>
  </si>
  <si>
    <t>完成值达到指标值，记满分；未达到指标值，按B/A或A/B*该指标分值记分。</t>
  </si>
  <si>
    <t>2019年度未引进超100亿元项目</t>
  </si>
  <si>
    <t>引进固投超20亿元（或2亿美元）项目</t>
  </si>
  <si>
    <t>引进固投超10亿元（或1亿美元）项目10个以上（其中固投超10亿的旅游项目和食品制药项目各1个以上）</t>
  </si>
  <si>
    <t>10个</t>
  </si>
  <si>
    <t>13个</t>
  </si>
  <si>
    <t>引进固投超1亿元项目</t>
  </si>
  <si>
    <t>30个</t>
  </si>
  <si>
    <t>31个</t>
  </si>
  <si>
    <t>实际利用外资</t>
  </si>
  <si>
    <t>1.35亿美元</t>
  </si>
  <si>
    <t>1.33亿美元</t>
  </si>
  <si>
    <t>实际利用省外资金</t>
  </si>
  <si>
    <t>60亿元</t>
  </si>
  <si>
    <t>56.68亿元</t>
  </si>
  <si>
    <t>外贸出口</t>
  </si>
  <si>
    <t>21.1亿元</t>
  </si>
  <si>
    <t>21.8亿元</t>
  </si>
  <si>
    <t>实现开工项目</t>
  </si>
  <si>
    <t>25个</t>
  </si>
  <si>
    <t>41个</t>
  </si>
  <si>
    <t>竣工投产项目</t>
  </si>
  <si>
    <t>20个</t>
  </si>
  <si>
    <t>质量指标</t>
  </si>
  <si>
    <t>外资、外贸、利用省外资金、内贸等数据保持正向增长</t>
  </si>
  <si>
    <t>2019年我县外资、外贸、利用省外资金分别实现10.59%、13.75%、9.51%增长</t>
  </si>
  <si>
    <t>时效指标</t>
  </si>
  <si>
    <t>2019年全年</t>
  </si>
  <si>
    <t>2019年1-12月</t>
  </si>
  <si>
    <t>成本指标</t>
  </si>
  <si>
    <t>不超过年初预算</t>
  </si>
  <si>
    <t>2000万</t>
  </si>
  <si>
    <t>1782.68万</t>
  </si>
  <si>
    <r>
      <t>效
益
指
标(</t>
    </r>
    <r>
      <rPr>
        <sz val="12"/>
        <rFont val="宋体"/>
        <family val="0"/>
      </rPr>
      <t>30分)</t>
    </r>
  </si>
  <si>
    <t>经济效益
指标</t>
  </si>
  <si>
    <t>为全县GDP、税收增长奠定基础</t>
  </si>
  <si>
    <t>全县GDP、税收实现增长</t>
  </si>
  <si>
    <t>社会效益
指标</t>
  </si>
  <si>
    <t>为全县居民收入增长奠定基础</t>
  </si>
  <si>
    <t>全县居民收入实现增长</t>
  </si>
  <si>
    <t>达成预期指标、部分达成预期指标并具有一定效果、未达成预期指标且效果较差三档，分别按照该指标对应分值区间100-80%(含80%)、80-50%(含50%)、50-0%合理确定分值。</t>
  </si>
  <si>
    <t>生态效益
指标</t>
  </si>
  <si>
    <t>可持续影响
指标</t>
  </si>
  <si>
    <t xml:space="preserve">引进项目数量、项目签约资金持续增长
</t>
  </si>
  <si>
    <t>外资外贸等主要经济指标持续增长</t>
  </si>
  <si>
    <r>
      <t>满意度指标（10分</t>
    </r>
    <r>
      <rPr>
        <sz val="12"/>
        <rFont val="宋体"/>
        <family val="0"/>
      </rPr>
      <t>）</t>
    </r>
  </si>
  <si>
    <t>服务对象
满意度指标</t>
  </si>
  <si>
    <t>服务企业投诉率</t>
  </si>
  <si>
    <t>投诉率小于2%</t>
  </si>
  <si>
    <t>总分</t>
  </si>
  <si>
    <t xml:space="preserve">主管部门（单位）评价等级
</t>
  </si>
  <si>
    <t>优</t>
  </si>
  <si>
    <t>良</t>
  </si>
  <si>
    <t>中</t>
  </si>
  <si>
    <t>差</t>
  </si>
  <si>
    <t>优(90以上)  良(89-80)  中(79-60)  差(59以下)</t>
  </si>
  <si>
    <t>评价组成员</t>
  </si>
  <si>
    <t>职称/职务</t>
  </si>
  <si>
    <t>单位</t>
  </si>
  <si>
    <t>签字</t>
  </si>
  <si>
    <t>陈凌云</t>
  </si>
  <si>
    <t>党组书记、局长</t>
  </si>
  <si>
    <t>信丰县商务局</t>
  </si>
  <si>
    <t>郭奕斌</t>
  </si>
  <si>
    <t>副局长</t>
  </si>
  <si>
    <t>殷玉华</t>
  </si>
  <si>
    <t>李志鸿</t>
  </si>
  <si>
    <t>刘  晶</t>
  </si>
  <si>
    <t>会 计</t>
  </si>
  <si>
    <t>填报人：  刘 晶                                                评价组组长：  陈凌云</t>
  </si>
  <si>
    <t>备注：</t>
  </si>
  <si>
    <r>
      <t>1</t>
    </r>
    <r>
      <rPr>
        <sz val="12"/>
        <color indexed="8"/>
        <rFont val="宋体"/>
        <family val="0"/>
      </rPr>
      <t>.得分一档最高不能超过该指标分值上限。</t>
    </r>
  </si>
  <si>
    <t>2.评分标准：（1） 若为定性指标，则根据“三档”原则分别按照指标分值的100-80%(含80%)、80-50%(含50%)、50-0%来记分。定性指标根据指标完成情况分为：达成预期指标、部分达成预期指标并具有一定效果、未达成预期指标且效果较差三档，分别按照该指标对应分值区间100-80%(含80%)、80-50%(含50%)、50-0%合理确定分值。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</si>
  <si>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>3.请在“未完成原因分析”中说明偏离目标、不能完成目标的原因及拟采取的措施。</t>
  </si>
  <si>
    <t>4.预算执行率低于85%，绩效得分不得超过89分；预算执行率低于75%，绩效得分不能超过79分。</t>
  </si>
  <si>
    <t>5.每个项目绩效评价指标设定中,产出指标不少于4个，效益指标不少于2个，满意度指标不少于1个；其中定量指标占比大于60%。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</si>
</sst>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sz val="16"/>
      <color indexed="8"/>
      <name val="仿宋"/>
      <family val="3"/>
    </font>
    <font>
      <sz val="12"/>
      <name val="Wingdings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_GB2312"/>
      <family val="0"/>
    </font>
    <font>
      <sz val="22"/>
      <color indexed="8"/>
      <name val="黑体"/>
      <family val="3"/>
    </font>
    <font>
      <sz val="22"/>
      <color indexed="8"/>
      <name val="宋体"/>
      <family val="0"/>
    </font>
    <font>
      <sz val="16"/>
      <color indexed="8"/>
      <name val="仿宋_GB2312"/>
      <family val="0"/>
    </font>
    <font>
      <sz val="14"/>
      <color indexed="8"/>
      <name val="Wingdings"/>
      <family val="0"/>
    </font>
    <font>
      <sz val="13"/>
      <color indexed="8"/>
      <name val="仿宋_GB2312"/>
      <family val="0"/>
    </font>
    <font>
      <sz val="18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0" fontId="56" fillId="0" borderId="14" xfId="0" applyNumberFormat="1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255"/>
    </xf>
    <xf numFmtId="0" fontId="56" fillId="0" borderId="11" xfId="0" applyFont="1" applyFill="1" applyBorder="1" applyAlignment="1">
      <alignment horizontal="center" vertical="center" wrapText="1"/>
    </xf>
    <xf numFmtId="0" fontId="0" fillId="0" borderId="14" xfId="63" applyFont="1" applyBorder="1" applyAlignment="1">
      <alignment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9" fontId="56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0" fillId="0" borderId="26" xfId="63" applyFont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9" fontId="58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6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0" fontId="8" fillId="0" borderId="34" xfId="0" applyNumberFormat="1" applyFont="1" applyFill="1" applyBorder="1" applyAlignment="1" applyProtection="1">
      <alignment horizontal="left" vertical="top" wrapText="1"/>
      <protection/>
    </xf>
    <xf numFmtId="0" fontId="8" fillId="0" borderId="3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6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top" wrapText="1"/>
      <protection/>
    </xf>
    <xf numFmtId="0" fontId="8" fillId="0" borderId="39" xfId="0" applyNumberFormat="1" applyFont="1" applyFill="1" applyBorder="1" applyAlignment="1" applyProtection="1">
      <alignment horizontal="left" vertical="top" wrapText="1"/>
      <protection/>
    </xf>
    <xf numFmtId="0" fontId="8" fillId="0" borderId="4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85725</xdr:colOff>
      <xdr:row>42</xdr:row>
      <xdr:rowOff>9525</xdr:rowOff>
    </xdr:to>
    <xdr:sp>
      <xdr:nvSpPr>
        <xdr:cNvPr id="1" name="Rectangle 414"/>
        <xdr:cNvSpPr>
          <a:spLocks noChangeAspect="1"/>
        </xdr:cNvSpPr>
      </xdr:nvSpPr>
      <xdr:spPr>
        <a:xfrm>
          <a:off x="66675" y="0"/>
          <a:ext cx="550545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twoCellAnchor>
  <xdr:oneCellAnchor>
    <xdr:from>
      <xdr:col>0</xdr:col>
      <xdr:colOff>447675</xdr:colOff>
      <xdr:row>1</xdr:row>
      <xdr:rowOff>76200</xdr:rowOff>
    </xdr:from>
    <xdr:ext cx="438150" cy="266700"/>
    <xdr:sp>
      <xdr:nvSpPr>
        <xdr:cNvPr id="2" name="Rectangle 415"/>
        <xdr:cNvSpPr>
          <a:spLocks/>
        </xdr:cNvSpPr>
      </xdr:nvSpPr>
      <xdr:spPr>
        <a:xfrm>
          <a:off x="447675" y="2571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附2</a:t>
          </a:r>
        </a:p>
      </xdr:txBody>
    </xdr:sp>
    <xdr:clientData/>
  </xdr:oneCellAnchor>
  <xdr:oneCellAnchor>
    <xdr:from>
      <xdr:col>0</xdr:col>
      <xdr:colOff>666750</xdr:colOff>
      <xdr:row>1</xdr:row>
      <xdr:rowOff>76200</xdr:rowOff>
    </xdr:from>
    <xdr:ext cx="9525" cy="238125"/>
    <xdr:sp>
      <xdr:nvSpPr>
        <xdr:cNvPr id="3" name="Rectangle 416"/>
        <xdr:cNvSpPr>
          <a:spLocks/>
        </xdr:cNvSpPr>
      </xdr:nvSpPr>
      <xdr:spPr>
        <a:xfrm>
          <a:off x="666750" y="2571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76200</xdr:rowOff>
    </xdr:from>
    <xdr:ext cx="95250" cy="238125"/>
    <xdr:sp>
      <xdr:nvSpPr>
        <xdr:cNvPr id="4" name="Rectangle 417"/>
        <xdr:cNvSpPr>
          <a:spLocks/>
        </xdr:cNvSpPr>
      </xdr:nvSpPr>
      <xdr:spPr>
        <a:xfrm>
          <a:off x="752475" y="257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:</a:t>
          </a:r>
        </a:p>
      </xdr:txBody>
    </xdr:sp>
    <xdr:clientData/>
  </xdr:oneCellAnchor>
  <xdr:oneCellAnchor>
    <xdr:from>
      <xdr:col>1</xdr:col>
      <xdr:colOff>161925</xdr:colOff>
      <xdr:row>0</xdr:row>
      <xdr:rowOff>171450</xdr:rowOff>
    </xdr:from>
    <xdr:ext cx="9525" cy="342900"/>
    <xdr:sp>
      <xdr:nvSpPr>
        <xdr:cNvPr id="5" name="Rectangle 418"/>
        <xdr:cNvSpPr>
          <a:spLocks/>
        </xdr:cNvSpPr>
      </xdr:nvSpPr>
      <xdr:spPr>
        <a:xfrm>
          <a:off x="847725" y="1714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76200</xdr:colOff>
      <xdr:row>3</xdr:row>
      <xdr:rowOff>133350</xdr:rowOff>
    </xdr:from>
    <xdr:ext cx="828675" cy="342900"/>
    <xdr:sp>
      <xdr:nvSpPr>
        <xdr:cNvPr id="6" name="Rectangle 419"/>
        <xdr:cNvSpPr>
          <a:spLocks/>
        </xdr:cNvSpPr>
      </xdr:nvSpPr>
      <xdr:spPr>
        <a:xfrm>
          <a:off x="762000" y="676275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信丰县</a:t>
          </a:r>
        </a:p>
      </xdr:txBody>
    </xdr:sp>
    <xdr:clientData/>
  </xdr:oneCellAnchor>
  <xdr:oneCellAnchor>
    <xdr:from>
      <xdr:col>2</xdr:col>
      <xdr:colOff>228600</xdr:colOff>
      <xdr:row>3</xdr:row>
      <xdr:rowOff>133350</xdr:rowOff>
    </xdr:from>
    <xdr:ext cx="3314700" cy="342900"/>
    <xdr:sp>
      <xdr:nvSpPr>
        <xdr:cNvPr id="7" name="Rectangle 420"/>
        <xdr:cNvSpPr>
          <a:spLocks/>
        </xdr:cNvSpPr>
      </xdr:nvSpPr>
      <xdr:spPr>
        <a:xfrm>
          <a:off x="1600200" y="676275"/>
          <a:ext cx="3314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财政支出项目绩效评价报告</a:t>
          </a:r>
        </a:p>
      </xdr:txBody>
    </xdr:sp>
    <xdr:clientData/>
  </xdr:oneCellAnchor>
  <xdr:oneCellAnchor>
    <xdr:from>
      <xdr:col>7</xdr:col>
      <xdr:colOff>152400</xdr:colOff>
      <xdr:row>4</xdr:row>
      <xdr:rowOff>19050</xdr:rowOff>
    </xdr:from>
    <xdr:ext cx="9525" cy="257175"/>
    <xdr:sp>
      <xdr:nvSpPr>
        <xdr:cNvPr id="8" name="Rectangle 421"/>
        <xdr:cNvSpPr>
          <a:spLocks/>
        </xdr:cNvSpPr>
      </xdr:nvSpPr>
      <xdr:spPr>
        <a:xfrm>
          <a:off x="4953000" y="7429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oneCellAnchor>
  <xdr:oneCellAnchor>
    <xdr:from>
      <xdr:col>0</xdr:col>
      <xdr:colOff>390525</xdr:colOff>
      <xdr:row>6</xdr:row>
      <xdr:rowOff>171450</xdr:rowOff>
    </xdr:from>
    <xdr:ext cx="9525" cy="257175"/>
    <xdr:sp>
      <xdr:nvSpPr>
        <xdr:cNvPr id="9" name="Rectangle 422"/>
        <xdr:cNvSpPr>
          <a:spLocks/>
        </xdr:cNvSpPr>
      </xdr:nvSpPr>
      <xdr:spPr>
        <a:xfrm>
          <a:off x="390525" y="12573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9</xdr:row>
      <xdr:rowOff>133350</xdr:rowOff>
    </xdr:from>
    <xdr:ext cx="209550" cy="257175"/>
    <xdr:sp>
      <xdr:nvSpPr>
        <xdr:cNvPr id="10" name="Rectangle 423"/>
        <xdr:cNvSpPr>
          <a:spLocks/>
        </xdr:cNvSpPr>
      </xdr:nvSpPr>
      <xdr:spPr>
        <a:xfrm>
          <a:off x="390525" y="17621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</a:t>
          </a:r>
        </a:p>
      </xdr:txBody>
    </xdr:sp>
    <xdr:clientData/>
  </xdr:oneCellAnchor>
  <xdr:oneCellAnchor>
    <xdr:from>
      <xdr:col>0</xdr:col>
      <xdr:colOff>590550</xdr:colOff>
      <xdr:row>9</xdr:row>
      <xdr:rowOff>133350</xdr:rowOff>
    </xdr:from>
    <xdr:ext cx="628650" cy="257175"/>
    <xdr:sp>
      <xdr:nvSpPr>
        <xdr:cNvPr id="11" name="Rectangle 424"/>
        <xdr:cNvSpPr>
          <a:spLocks/>
        </xdr:cNvSpPr>
      </xdr:nvSpPr>
      <xdr:spPr>
        <a:xfrm>
          <a:off x="590550" y="176212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目名称</a:t>
          </a:r>
        </a:p>
      </xdr:txBody>
    </xdr:sp>
    <xdr:clientData/>
  </xdr:oneCellAnchor>
  <xdr:oneCellAnchor>
    <xdr:from>
      <xdr:col>1</xdr:col>
      <xdr:colOff>514350</xdr:colOff>
      <xdr:row>9</xdr:row>
      <xdr:rowOff>133350</xdr:rowOff>
    </xdr:from>
    <xdr:ext cx="4057650" cy="266700"/>
    <xdr:sp>
      <xdr:nvSpPr>
        <xdr:cNvPr id="12" name="Rectangle 425"/>
        <xdr:cNvSpPr>
          <a:spLocks/>
        </xdr:cNvSpPr>
      </xdr:nvSpPr>
      <xdr:spPr>
        <a:xfrm>
          <a:off x="1200150" y="1762125"/>
          <a:ext cx="405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招商引资专项经费                                 </a:t>
          </a:r>
        </a:p>
      </xdr:txBody>
    </xdr:sp>
    <xdr:clientData/>
  </xdr:oneCellAnchor>
  <xdr:twoCellAnchor>
    <xdr:from>
      <xdr:col>1</xdr:col>
      <xdr:colOff>514350</xdr:colOff>
      <xdr:row>11</xdr:row>
      <xdr:rowOff>76200</xdr:rowOff>
    </xdr:from>
    <xdr:to>
      <xdr:col>7</xdr:col>
      <xdr:colOff>342900</xdr:colOff>
      <xdr:row>11</xdr:row>
      <xdr:rowOff>104775</xdr:rowOff>
    </xdr:to>
    <xdr:sp>
      <xdr:nvSpPr>
        <xdr:cNvPr id="13" name="Rectangle 426"/>
        <xdr:cNvSpPr>
          <a:spLocks/>
        </xdr:cNvSpPr>
      </xdr:nvSpPr>
      <xdr:spPr>
        <a:xfrm>
          <a:off x="1200150" y="2066925"/>
          <a:ext cx="394335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9</xdr:row>
      <xdr:rowOff>133350</xdr:rowOff>
    </xdr:from>
    <xdr:ext cx="9525" cy="257175"/>
    <xdr:sp>
      <xdr:nvSpPr>
        <xdr:cNvPr id="14" name="Rectangle 427"/>
        <xdr:cNvSpPr>
          <a:spLocks/>
        </xdr:cNvSpPr>
      </xdr:nvSpPr>
      <xdr:spPr>
        <a:xfrm>
          <a:off x="5057775" y="17621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12</xdr:row>
      <xdr:rowOff>95250</xdr:rowOff>
    </xdr:from>
    <xdr:ext cx="1676400" cy="257175"/>
    <xdr:sp>
      <xdr:nvSpPr>
        <xdr:cNvPr id="15" name="Rectangle 428"/>
        <xdr:cNvSpPr>
          <a:spLocks/>
        </xdr:cNvSpPr>
      </xdr:nvSpPr>
      <xdr:spPr>
        <a:xfrm>
          <a:off x="390525" y="2400300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项目单位（盖章）</a:t>
          </a:r>
        </a:p>
      </xdr:txBody>
    </xdr:sp>
    <xdr:clientData/>
  </xdr:oneCellAnchor>
  <xdr:oneCellAnchor>
    <xdr:from>
      <xdr:col>1</xdr:col>
      <xdr:colOff>514350</xdr:colOff>
      <xdr:row>12</xdr:row>
      <xdr:rowOff>95250</xdr:rowOff>
    </xdr:from>
    <xdr:ext cx="2638425" cy="266700"/>
    <xdr:sp>
      <xdr:nvSpPr>
        <xdr:cNvPr id="16" name="Rectangle 429"/>
        <xdr:cNvSpPr>
          <a:spLocks/>
        </xdr:cNvSpPr>
      </xdr:nvSpPr>
      <xdr:spPr>
        <a:xfrm>
          <a:off x="1200150" y="2400300"/>
          <a:ext cx="2638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信丰县商务局                        </a:t>
          </a:r>
        </a:p>
      </xdr:txBody>
    </xdr:sp>
    <xdr:clientData/>
  </xdr:oneCellAnchor>
  <xdr:twoCellAnchor>
    <xdr:from>
      <xdr:col>2</xdr:col>
      <xdr:colOff>571500</xdr:colOff>
      <xdr:row>13</xdr:row>
      <xdr:rowOff>85725</xdr:rowOff>
    </xdr:from>
    <xdr:to>
      <xdr:col>7</xdr:col>
      <xdr:colOff>266700</xdr:colOff>
      <xdr:row>13</xdr:row>
      <xdr:rowOff>114300</xdr:rowOff>
    </xdr:to>
    <xdr:sp>
      <xdr:nvSpPr>
        <xdr:cNvPr id="17" name="Rectangle 430"/>
        <xdr:cNvSpPr>
          <a:spLocks/>
        </xdr:cNvSpPr>
      </xdr:nvSpPr>
      <xdr:spPr>
        <a:xfrm flipV="1">
          <a:off x="1943100" y="2667000"/>
          <a:ext cx="312420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12</xdr:row>
      <xdr:rowOff>95250</xdr:rowOff>
    </xdr:from>
    <xdr:ext cx="9525" cy="257175"/>
    <xdr:sp>
      <xdr:nvSpPr>
        <xdr:cNvPr id="18" name="Rectangle 431"/>
        <xdr:cNvSpPr>
          <a:spLocks/>
        </xdr:cNvSpPr>
      </xdr:nvSpPr>
      <xdr:spPr>
        <a:xfrm>
          <a:off x="5057775" y="24003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16</xdr:row>
      <xdr:rowOff>66675</xdr:rowOff>
    </xdr:from>
    <xdr:ext cx="1676400" cy="257175"/>
    <xdr:sp>
      <xdr:nvSpPr>
        <xdr:cNvPr id="19" name="Rectangle 432"/>
        <xdr:cNvSpPr>
          <a:spLocks/>
        </xdr:cNvSpPr>
      </xdr:nvSpPr>
      <xdr:spPr>
        <a:xfrm>
          <a:off x="390525" y="3429000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主管部门（盖章）</a:t>
          </a:r>
        </a:p>
      </xdr:txBody>
    </xdr:sp>
    <xdr:clientData/>
  </xdr:oneCellAnchor>
  <xdr:oneCellAnchor>
    <xdr:from>
      <xdr:col>1</xdr:col>
      <xdr:colOff>514350</xdr:colOff>
      <xdr:row>16</xdr:row>
      <xdr:rowOff>66675</xdr:rowOff>
    </xdr:from>
    <xdr:ext cx="3048000" cy="266700"/>
    <xdr:sp>
      <xdr:nvSpPr>
        <xdr:cNvPr id="20" name="Rectangle 433"/>
        <xdr:cNvSpPr>
          <a:spLocks/>
        </xdr:cNvSpPr>
      </xdr:nvSpPr>
      <xdr:spPr>
        <a:xfrm>
          <a:off x="1200150" y="34290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信丰县商务局                    </a:t>
          </a:r>
        </a:p>
      </xdr:txBody>
    </xdr:sp>
    <xdr:clientData/>
  </xdr:oneCellAnchor>
  <xdr:twoCellAnchor>
    <xdr:from>
      <xdr:col>2</xdr:col>
      <xdr:colOff>600075</xdr:colOff>
      <xdr:row>17</xdr:row>
      <xdr:rowOff>47625</xdr:rowOff>
    </xdr:from>
    <xdr:to>
      <xdr:col>7</xdr:col>
      <xdr:colOff>257175</xdr:colOff>
      <xdr:row>17</xdr:row>
      <xdr:rowOff>76200</xdr:rowOff>
    </xdr:to>
    <xdr:sp>
      <xdr:nvSpPr>
        <xdr:cNvPr id="21" name="Rectangle 434"/>
        <xdr:cNvSpPr>
          <a:spLocks/>
        </xdr:cNvSpPr>
      </xdr:nvSpPr>
      <xdr:spPr>
        <a:xfrm flipV="1">
          <a:off x="1971675" y="3752850"/>
          <a:ext cx="308610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16</xdr:row>
      <xdr:rowOff>66675</xdr:rowOff>
    </xdr:from>
    <xdr:ext cx="9525" cy="257175"/>
    <xdr:sp>
      <xdr:nvSpPr>
        <xdr:cNvPr id="22" name="Rectangle 435"/>
        <xdr:cNvSpPr>
          <a:spLocks/>
        </xdr:cNvSpPr>
      </xdr:nvSpPr>
      <xdr:spPr>
        <a:xfrm>
          <a:off x="5057775" y="34290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21</xdr:row>
      <xdr:rowOff>28575</xdr:rowOff>
    </xdr:from>
    <xdr:ext cx="838200" cy="257175"/>
    <xdr:sp>
      <xdr:nvSpPr>
        <xdr:cNvPr id="23" name="Rectangle 436"/>
        <xdr:cNvSpPr>
          <a:spLocks/>
        </xdr:cNvSpPr>
      </xdr:nvSpPr>
      <xdr:spPr>
        <a:xfrm>
          <a:off x="390525" y="45434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评价类型</a:t>
          </a:r>
        </a:p>
      </xdr:txBody>
    </xdr:sp>
    <xdr:clientData/>
  </xdr:oneCellAnchor>
  <xdr:oneCellAnchor>
    <xdr:from>
      <xdr:col>1</xdr:col>
      <xdr:colOff>514350</xdr:colOff>
      <xdr:row>21</xdr:row>
      <xdr:rowOff>28575</xdr:rowOff>
    </xdr:from>
    <xdr:ext cx="9525" cy="257175"/>
    <xdr:sp>
      <xdr:nvSpPr>
        <xdr:cNvPr id="24" name="Rectangle 437"/>
        <xdr:cNvSpPr>
          <a:spLocks/>
        </xdr:cNvSpPr>
      </xdr:nvSpPr>
      <xdr:spPr>
        <a:xfrm>
          <a:off x="1200150" y="45434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2</xdr:col>
      <xdr:colOff>38100</xdr:colOff>
      <xdr:row>21</xdr:row>
      <xdr:rowOff>47625</xdr:rowOff>
    </xdr:from>
    <xdr:ext cx="762000" cy="238125"/>
    <xdr:sp>
      <xdr:nvSpPr>
        <xdr:cNvPr id="25" name="Rectangle 438"/>
        <xdr:cNvSpPr>
          <a:spLocks/>
        </xdr:cNvSpPr>
      </xdr:nvSpPr>
      <xdr:spPr>
        <a:xfrm>
          <a:off x="1409700" y="4562475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事前评价</a:t>
          </a:r>
        </a:p>
      </xdr:txBody>
    </xdr:sp>
    <xdr:clientData/>
  </xdr:oneCellAnchor>
  <xdr:oneCellAnchor>
    <xdr:from>
      <xdr:col>3</xdr:col>
      <xdr:colOff>57150</xdr:colOff>
      <xdr:row>21</xdr:row>
      <xdr:rowOff>47625</xdr:rowOff>
    </xdr:from>
    <xdr:ext cx="190500" cy="238125"/>
    <xdr:sp>
      <xdr:nvSpPr>
        <xdr:cNvPr id="26" name="Rectangle 439"/>
        <xdr:cNvSpPr>
          <a:spLocks/>
        </xdr:cNvSpPr>
      </xdr:nvSpPr>
      <xdr:spPr>
        <a:xfrm>
          <a:off x="2114550" y="45624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oneCellAnchor>
  <xdr:oneCellAnchor>
    <xdr:from>
      <xdr:col>3</xdr:col>
      <xdr:colOff>238125</xdr:colOff>
      <xdr:row>21</xdr:row>
      <xdr:rowOff>28575</xdr:rowOff>
    </xdr:from>
    <xdr:ext cx="123825" cy="266700"/>
    <xdr:sp>
      <xdr:nvSpPr>
        <xdr:cNvPr id="27" name="Rectangle 440"/>
        <xdr:cNvSpPr>
          <a:spLocks/>
        </xdr:cNvSpPr>
      </xdr:nvSpPr>
      <xdr:spPr>
        <a:xfrm>
          <a:off x="2295525" y="45434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oneCellAnchor>
  <xdr:oneCellAnchor>
    <xdr:from>
      <xdr:col>3</xdr:col>
      <xdr:colOff>542925</xdr:colOff>
      <xdr:row>21</xdr:row>
      <xdr:rowOff>47625</xdr:rowOff>
    </xdr:from>
    <xdr:ext cx="952500" cy="238125"/>
    <xdr:sp>
      <xdr:nvSpPr>
        <xdr:cNvPr id="28" name="Rectangle 441"/>
        <xdr:cNvSpPr>
          <a:spLocks/>
        </xdr:cNvSpPr>
      </xdr:nvSpPr>
      <xdr:spPr>
        <a:xfrm>
          <a:off x="2600325" y="4562475"/>
          <a:ext cx="952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事中评价□</a:t>
          </a:r>
        </a:p>
      </xdr:txBody>
    </xdr:sp>
    <xdr:clientData/>
  </xdr:oneCellAnchor>
  <xdr:oneCellAnchor>
    <xdr:from>
      <xdr:col>5</xdr:col>
      <xdr:colOff>57150</xdr:colOff>
      <xdr:row>21</xdr:row>
      <xdr:rowOff>47625</xdr:rowOff>
    </xdr:from>
    <xdr:ext cx="9525" cy="238125"/>
    <xdr:sp>
      <xdr:nvSpPr>
        <xdr:cNvPr id="29" name="Rectangle 442"/>
        <xdr:cNvSpPr>
          <a:spLocks/>
        </xdr:cNvSpPr>
      </xdr:nvSpPr>
      <xdr:spPr>
        <a:xfrm>
          <a:off x="3486150" y="4562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oneCellAnchor>
  <xdr:oneCellAnchor>
    <xdr:from>
      <xdr:col>5</xdr:col>
      <xdr:colOff>590550</xdr:colOff>
      <xdr:row>21</xdr:row>
      <xdr:rowOff>47625</xdr:rowOff>
    </xdr:from>
    <xdr:ext cx="866775" cy="228600"/>
    <xdr:sp>
      <xdr:nvSpPr>
        <xdr:cNvPr id="30" name="Rectangle 443"/>
        <xdr:cNvSpPr>
          <a:spLocks/>
        </xdr:cNvSpPr>
      </xdr:nvSpPr>
      <xdr:spPr>
        <a:xfrm>
          <a:off x="4019550" y="456247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事后评价</a:t>
          </a:r>
          <a:r>
            <a:rPr lang="en-US" cap="none" sz="1400" b="0" i="0" u="none" baseline="0">
              <a:solidFill>
                <a:srgbClr val="000000"/>
              </a:solidFill>
            </a:rPr>
            <a:t>þ</a:t>
          </a: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390525</xdr:colOff>
      <xdr:row>23</xdr:row>
      <xdr:rowOff>171450</xdr:rowOff>
    </xdr:from>
    <xdr:ext cx="1047750" cy="257175"/>
    <xdr:sp>
      <xdr:nvSpPr>
        <xdr:cNvPr id="31" name="Rectangle 444"/>
        <xdr:cNvSpPr>
          <a:spLocks/>
        </xdr:cNvSpPr>
      </xdr:nvSpPr>
      <xdr:spPr>
        <a:xfrm>
          <a:off x="390525" y="5057775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评价方式：</a:t>
          </a:r>
        </a:p>
      </xdr:txBody>
    </xdr:sp>
    <xdr:clientData/>
  </xdr:oneCellAnchor>
  <xdr:oneCellAnchor>
    <xdr:from>
      <xdr:col>2</xdr:col>
      <xdr:colOff>38100</xdr:colOff>
      <xdr:row>24</xdr:row>
      <xdr:rowOff>9525</xdr:rowOff>
    </xdr:from>
    <xdr:ext cx="2095500" cy="238125"/>
    <xdr:sp>
      <xdr:nvSpPr>
        <xdr:cNvPr id="32" name="Rectangle 445"/>
        <xdr:cNvSpPr>
          <a:spLocks/>
        </xdr:cNvSpPr>
      </xdr:nvSpPr>
      <xdr:spPr>
        <a:xfrm>
          <a:off x="1409700" y="5076825"/>
          <a:ext cx="2095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部门（单位）绩效自评□</a:t>
          </a:r>
        </a:p>
      </xdr:txBody>
    </xdr:sp>
    <xdr:clientData/>
  </xdr:oneCellAnchor>
  <xdr:oneCellAnchor>
    <xdr:from>
      <xdr:col>4</xdr:col>
      <xdr:colOff>619125</xdr:colOff>
      <xdr:row>24</xdr:row>
      <xdr:rowOff>9525</xdr:rowOff>
    </xdr:from>
    <xdr:ext cx="9525" cy="238125"/>
    <xdr:sp>
      <xdr:nvSpPr>
        <xdr:cNvPr id="33" name="Rectangle 446"/>
        <xdr:cNvSpPr>
          <a:spLocks/>
        </xdr:cNvSpPr>
      </xdr:nvSpPr>
      <xdr:spPr>
        <a:xfrm>
          <a:off x="3362325" y="507682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104775</xdr:colOff>
      <xdr:row>24</xdr:row>
      <xdr:rowOff>9525</xdr:rowOff>
    </xdr:from>
    <xdr:ext cx="1581150" cy="228600"/>
    <xdr:sp>
      <xdr:nvSpPr>
        <xdr:cNvPr id="34" name="Rectangle 447"/>
        <xdr:cNvSpPr>
          <a:spLocks/>
        </xdr:cNvSpPr>
      </xdr:nvSpPr>
      <xdr:spPr>
        <a:xfrm>
          <a:off x="3533775" y="507682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财政部门组织评价</a:t>
          </a:r>
          <a:r>
            <a:rPr lang="en-US" cap="none" sz="1400" b="0" i="0" u="none" baseline="0">
              <a:solidFill>
                <a:srgbClr val="000000"/>
              </a:solidFill>
            </a:rPr>
            <a:t>þ</a:t>
          </a: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7</xdr:col>
      <xdr:colOff>342900</xdr:colOff>
      <xdr:row>23</xdr:row>
      <xdr:rowOff>171450</xdr:rowOff>
    </xdr:from>
    <xdr:ext cx="9525" cy="257175"/>
    <xdr:sp>
      <xdr:nvSpPr>
        <xdr:cNvPr id="35" name="Rectangle 448"/>
        <xdr:cNvSpPr>
          <a:spLocks/>
        </xdr:cNvSpPr>
      </xdr:nvSpPr>
      <xdr:spPr>
        <a:xfrm>
          <a:off x="5143500" y="50577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26</xdr:row>
      <xdr:rowOff>142875</xdr:rowOff>
    </xdr:from>
    <xdr:ext cx="1047750" cy="257175"/>
    <xdr:sp>
      <xdr:nvSpPr>
        <xdr:cNvPr id="36" name="Rectangle 449"/>
        <xdr:cNvSpPr>
          <a:spLocks/>
        </xdr:cNvSpPr>
      </xdr:nvSpPr>
      <xdr:spPr>
        <a:xfrm>
          <a:off x="390525" y="5572125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评价机构：</a:t>
          </a:r>
        </a:p>
      </xdr:txBody>
    </xdr:sp>
    <xdr:clientData/>
  </xdr:oneCellAnchor>
  <xdr:oneCellAnchor>
    <xdr:from>
      <xdr:col>2</xdr:col>
      <xdr:colOff>28575</xdr:colOff>
      <xdr:row>26</xdr:row>
      <xdr:rowOff>161925</xdr:rowOff>
    </xdr:from>
    <xdr:ext cx="866775" cy="228600"/>
    <xdr:sp>
      <xdr:nvSpPr>
        <xdr:cNvPr id="37" name="Rectangle 450"/>
        <xdr:cNvSpPr>
          <a:spLocks/>
        </xdr:cNvSpPr>
      </xdr:nvSpPr>
      <xdr:spPr>
        <a:xfrm>
          <a:off x="1400175" y="559117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中介机构</a:t>
          </a:r>
          <a:r>
            <a:rPr lang="en-US" cap="none" sz="1400" b="0" i="0" u="none" baseline="0">
              <a:solidFill>
                <a:srgbClr val="000000"/>
              </a:solidFill>
            </a:rPr>
            <a:t>þ</a:t>
          </a: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352425</xdr:colOff>
      <xdr:row>26</xdr:row>
      <xdr:rowOff>161925</xdr:rowOff>
    </xdr:from>
    <xdr:ext cx="1905000" cy="238125"/>
    <xdr:sp>
      <xdr:nvSpPr>
        <xdr:cNvPr id="38" name="Rectangle 451"/>
        <xdr:cNvSpPr>
          <a:spLocks/>
        </xdr:cNvSpPr>
      </xdr:nvSpPr>
      <xdr:spPr>
        <a:xfrm>
          <a:off x="2409825" y="5591175"/>
          <a:ext cx="190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部门（单位）评价组□</a:t>
          </a:r>
        </a:p>
      </xdr:txBody>
    </xdr:sp>
    <xdr:clientData/>
  </xdr:oneCellAnchor>
  <xdr:oneCellAnchor>
    <xdr:from>
      <xdr:col>5</xdr:col>
      <xdr:colOff>590550</xdr:colOff>
      <xdr:row>27</xdr:row>
      <xdr:rowOff>0</xdr:rowOff>
    </xdr:from>
    <xdr:ext cx="161925" cy="228600"/>
    <xdr:sp>
      <xdr:nvSpPr>
        <xdr:cNvPr id="39" name="Rectangle 452"/>
        <xdr:cNvSpPr>
          <a:spLocks/>
        </xdr:cNvSpPr>
      </xdr:nvSpPr>
      <xdr:spPr>
        <a:xfrm>
          <a:off x="4019550" y="56102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þ</a:t>
          </a:r>
          <a:r>
            <a:rPr lang="en-US" cap="none" sz="13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238125</xdr:colOff>
      <xdr:row>26</xdr:row>
      <xdr:rowOff>171450</xdr:rowOff>
    </xdr:from>
    <xdr:ext cx="1047750" cy="228600"/>
    <xdr:sp>
      <xdr:nvSpPr>
        <xdr:cNvPr id="40" name="Rectangle 453"/>
        <xdr:cNvSpPr>
          <a:spLocks/>
        </xdr:cNvSpPr>
      </xdr:nvSpPr>
      <xdr:spPr>
        <a:xfrm>
          <a:off x="4352925" y="560070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财政评价组</a:t>
          </a:r>
          <a:r>
            <a:rPr lang="en-US" cap="none" sz="1400" b="0" i="0" u="none" baseline="0">
              <a:solidFill>
                <a:srgbClr val="000000"/>
              </a:solidFill>
            </a:rPr>
            <a:t>þ</a:t>
          </a: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7</xdr:col>
      <xdr:colOff>409575</xdr:colOff>
      <xdr:row>27</xdr:row>
      <xdr:rowOff>0</xdr:rowOff>
    </xdr:from>
    <xdr:ext cx="9525" cy="190500"/>
    <xdr:sp>
      <xdr:nvSpPr>
        <xdr:cNvPr id="41" name="Rectangle 454"/>
        <xdr:cNvSpPr>
          <a:spLocks/>
        </xdr:cNvSpPr>
      </xdr:nvSpPr>
      <xdr:spPr>
        <a:xfrm>
          <a:off x="5210175" y="56102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28</xdr:row>
      <xdr:rowOff>85725</xdr:rowOff>
    </xdr:from>
    <xdr:ext cx="9525" cy="257175"/>
    <xdr:sp>
      <xdr:nvSpPr>
        <xdr:cNvPr id="42" name="Rectangle 455"/>
        <xdr:cNvSpPr>
          <a:spLocks/>
        </xdr:cNvSpPr>
      </xdr:nvSpPr>
      <xdr:spPr>
        <a:xfrm>
          <a:off x="2857500" y="58769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34</xdr:row>
      <xdr:rowOff>0</xdr:rowOff>
    </xdr:from>
    <xdr:ext cx="9525" cy="257175"/>
    <xdr:sp>
      <xdr:nvSpPr>
        <xdr:cNvPr id="43" name="Rectangle 456"/>
        <xdr:cNvSpPr>
          <a:spLocks/>
        </xdr:cNvSpPr>
      </xdr:nvSpPr>
      <xdr:spPr>
        <a:xfrm>
          <a:off x="2857500" y="6877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34</xdr:row>
      <xdr:rowOff>0</xdr:rowOff>
    </xdr:from>
    <xdr:ext cx="9525" cy="257175"/>
    <xdr:sp>
      <xdr:nvSpPr>
        <xdr:cNvPr id="44" name="Rectangle 457"/>
        <xdr:cNvSpPr>
          <a:spLocks/>
        </xdr:cNvSpPr>
      </xdr:nvSpPr>
      <xdr:spPr>
        <a:xfrm>
          <a:off x="2857500" y="6877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400050</xdr:colOff>
      <xdr:row>36</xdr:row>
      <xdr:rowOff>104775</xdr:rowOff>
    </xdr:from>
    <xdr:ext cx="9525" cy="285750"/>
    <xdr:sp>
      <xdr:nvSpPr>
        <xdr:cNvPr id="45" name="Rectangle 458"/>
        <xdr:cNvSpPr>
          <a:spLocks/>
        </xdr:cNvSpPr>
      </xdr:nvSpPr>
      <xdr:spPr>
        <a:xfrm>
          <a:off x="1771650" y="73437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oneCellAnchor>
  <xdr:oneCellAnchor>
    <xdr:from>
      <xdr:col>2</xdr:col>
      <xdr:colOff>285750</xdr:colOff>
      <xdr:row>36</xdr:row>
      <xdr:rowOff>104775</xdr:rowOff>
    </xdr:from>
    <xdr:ext cx="914400" cy="295275"/>
    <xdr:sp>
      <xdr:nvSpPr>
        <xdr:cNvPr id="46" name="Rectangle 459"/>
        <xdr:cNvSpPr>
          <a:spLocks/>
        </xdr:cNvSpPr>
      </xdr:nvSpPr>
      <xdr:spPr>
        <a:xfrm>
          <a:off x="1657350" y="7343775"/>
          <a:ext cx="914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</a:t>
          </a:r>
          <a:r>
            <a:rPr lang="en-US" cap="none" sz="1800" b="0" i="0" u="none" baseline="0">
              <a:solidFill>
                <a:srgbClr val="000000"/>
              </a:solidFill>
            </a:rPr>
            <a:t>2020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57150</xdr:colOff>
      <xdr:row>36</xdr:row>
      <xdr:rowOff>104775</xdr:rowOff>
    </xdr:from>
    <xdr:ext cx="228600" cy="285750"/>
    <xdr:sp>
      <xdr:nvSpPr>
        <xdr:cNvPr id="47" name="Rectangle 460"/>
        <xdr:cNvSpPr>
          <a:spLocks/>
        </xdr:cNvSpPr>
      </xdr:nvSpPr>
      <xdr:spPr>
        <a:xfrm>
          <a:off x="2800350" y="7343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4</xdr:col>
      <xdr:colOff>285750</xdr:colOff>
      <xdr:row>36</xdr:row>
      <xdr:rowOff>104775</xdr:rowOff>
    </xdr:from>
    <xdr:ext cx="228600" cy="295275"/>
    <xdr:sp>
      <xdr:nvSpPr>
        <xdr:cNvPr id="48" name="Rectangle 461"/>
        <xdr:cNvSpPr>
          <a:spLocks/>
        </xdr:cNvSpPr>
      </xdr:nvSpPr>
      <xdr:spPr>
        <a:xfrm>
          <a:off x="3028950" y="73437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514350</xdr:colOff>
      <xdr:row>36</xdr:row>
      <xdr:rowOff>104775</xdr:rowOff>
    </xdr:from>
    <xdr:ext cx="228600" cy="285750"/>
    <xdr:sp>
      <xdr:nvSpPr>
        <xdr:cNvPr id="49" name="Rectangle 462"/>
        <xdr:cNvSpPr>
          <a:spLocks/>
        </xdr:cNvSpPr>
      </xdr:nvSpPr>
      <xdr:spPr>
        <a:xfrm>
          <a:off x="3257550" y="7343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5</xdr:col>
      <xdr:colOff>57150</xdr:colOff>
      <xdr:row>36</xdr:row>
      <xdr:rowOff>104775</xdr:rowOff>
    </xdr:from>
    <xdr:ext cx="9525" cy="285750"/>
    <xdr:sp>
      <xdr:nvSpPr>
        <xdr:cNvPr id="50" name="Rectangle 463"/>
        <xdr:cNvSpPr>
          <a:spLocks/>
        </xdr:cNvSpPr>
      </xdr:nvSpPr>
      <xdr:spPr>
        <a:xfrm>
          <a:off x="3486150" y="73437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285750</xdr:colOff>
      <xdr:row>36</xdr:row>
      <xdr:rowOff>104775</xdr:rowOff>
    </xdr:from>
    <xdr:ext cx="228600" cy="285750"/>
    <xdr:sp>
      <xdr:nvSpPr>
        <xdr:cNvPr id="51" name="Rectangle 464"/>
        <xdr:cNvSpPr>
          <a:spLocks/>
        </xdr:cNvSpPr>
      </xdr:nvSpPr>
      <xdr:spPr>
        <a:xfrm>
          <a:off x="3714750" y="7343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5</xdr:col>
      <xdr:colOff>514350</xdr:colOff>
      <xdr:row>36</xdr:row>
      <xdr:rowOff>104775</xdr:rowOff>
    </xdr:from>
    <xdr:ext cx="9525" cy="285750"/>
    <xdr:sp>
      <xdr:nvSpPr>
        <xdr:cNvPr id="52" name="Rectangle 465"/>
        <xdr:cNvSpPr>
          <a:spLocks/>
        </xdr:cNvSpPr>
      </xdr:nvSpPr>
      <xdr:spPr>
        <a:xfrm>
          <a:off x="3943350" y="734377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571500</xdr:colOff>
      <xdr:row>39</xdr:row>
      <xdr:rowOff>76200</xdr:rowOff>
    </xdr:from>
    <xdr:ext cx="9525" cy="285750"/>
    <xdr:sp>
      <xdr:nvSpPr>
        <xdr:cNvPr id="53" name="Rectangle 466"/>
        <xdr:cNvSpPr>
          <a:spLocks/>
        </xdr:cNvSpPr>
      </xdr:nvSpPr>
      <xdr:spPr>
        <a:xfrm>
          <a:off x="1257300" y="785812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oneCellAnchor>
  <xdr:oneCellAnchor>
    <xdr:from>
      <xdr:col>3</xdr:col>
      <xdr:colOff>342900</xdr:colOff>
      <xdr:row>39</xdr:row>
      <xdr:rowOff>76200</xdr:rowOff>
    </xdr:from>
    <xdr:ext cx="9525" cy="285750"/>
    <xdr:sp>
      <xdr:nvSpPr>
        <xdr:cNvPr id="54" name="Rectangle 467"/>
        <xdr:cNvSpPr>
          <a:spLocks/>
        </xdr:cNvSpPr>
      </xdr:nvSpPr>
      <xdr:spPr>
        <a:xfrm>
          <a:off x="2400300" y="785812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85725</xdr:rowOff>
    </xdr:from>
    <xdr:ext cx="2057400" cy="285750"/>
    <xdr:sp>
      <xdr:nvSpPr>
        <xdr:cNvPr id="55" name="Rectangle 468"/>
        <xdr:cNvSpPr>
          <a:spLocks/>
        </xdr:cNvSpPr>
      </xdr:nvSpPr>
      <xdr:spPr>
        <a:xfrm>
          <a:off x="2619375" y="7867650"/>
          <a:ext cx="2057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信丰县财政局（制）</a:t>
          </a:r>
        </a:p>
      </xdr:txBody>
    </xdr:sp>
    <xdr:clientData/>
  </xdr:oneCellAnchor>
  <xdr:oneCellAnchor>
    <xdr:from>
      <xdr:col>6</xdr:col>
      <xdr:colOff>342900</xdr:colOff>
      <xdr:row>39</xdr:row>
      <xdr:rowOff>76200</xdr:rowOff>
    </xdr:from>
    <xdr:ext cx="9525" cy="285750"/>
    <xdr:sp>
      <xdr:nvSpPr>
        <xdr:cNvPr id="56" name="Rectangle 469"/>
        <xdr:cNvSpPr>
          <a:spLocks/>
        </xdr:cNvSpPr>
      </xdr:nvSpPr>
      <xdr:spPr>
        <a:xfrm>
          <a:off x="4457700" y="7858125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42</xdr:row>
      <xdr:rowOff>66675</xdr:rowOff>
    </xdr:from>
    <xdr:ext cx="9525" cy="257175"/>
    <xdr:sp>
      <xdr:nvSpPr>
        <xdr:cNvPr id="57" name="Rectangle 470"/>
        <xdr:cNvSpPr>
          <a:spLocks/>
        </xdr:cNvSpPr>
      </xdr:nvSpPr>
      <xdr:spPr>
        <a:xfrm>
          <a:off x="2857500" y="8391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19</xdr:row>
      <xdr:rowOff>66675</xdr:rowOff>
    </xdr:from>
    <xdr:ext cx="9525" cy="257175"/>
    <xdr:sp>
      <xdr:nvSpPr>
        <xdr:cNvPr id="58" name="Rectangle 471"/>
        <xdr:cNvSpPr>
          <a:spLocks/>
        </xdr:cNvSpPr>
      </xdr:nvSpPr>
      <xdr:spPr>
        <a:xfrm>
          <a:off x="390525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19</xdr:row>
      <xdr:rowOff>66675</xdr:rowOff>
    </xdr:from>
    <xdr:ext cx="9525" cy="257175"/>
    <xdr:sp>
      <xdr:nvSpPr>
        <xdr:cNvPr id="59" name="Rectangle 472"/>
        <xdr:cNvSpPr>
          <a:spLocks/>
        </xdr:cNvSpPr>
      </xdr:nvSpPr>
      <xdr:spPr>
        <a:xfrm>
          <a:off x="1200150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</a:t>
          </a:r>
        </a:p>
      </xdr:txBody>
    </xdr:sp>
    <xdr:clientData/>
  </xdr:oneCellAnchor>
  <xdr:twoCellAnchor>
    <xdr:from>
      <xdr:col>3</xdr:col>
      <xdr:colOff>523875</xdr:colOff>
      <xdr:row>20</xdr:row>
      <xdr:rowOff>47625</xdr:rowOff>
    </xdr:from>
    <xdr:to>
      <xdr:col>7</xdr:col>
      <xdr:colOff>266700</xdr:colOff>
      <xdr:row>20</xdr:row>
      <xdr:rowOff>76200</xdr:rowOff>
    </xdr:to>
    <xdr:sp>
      <xdr:nvSpPr>
        <xdr:cNvPr id="60" name="Rectangle 473"/>
        <xdr:cNvSpPr>
          <a:spLocks/>
        </xdr:cNvSpPr>
      </xdr:nvSpPr>
      <xdr:spPr>
        <a:xfrm flipV="1">
          <a:off x="2581275" y="4295775"/>
          <a:ext cx="24860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19</xdr:row>
      <xdr:rowOff>66675</xdr:rowOff>
    </xdr:from>
    <xdr:ext cx="9525" cy="257175"/>
    <xdr:sp>
      <xdr:nvSpPr>
        <xdr:cNvPr id="61" name="Rectangle 474"/>
        <xdr:cNvSpPr>
          <a:spLocks/>
        </xdr:cNvSpPr>
      </xdr:nvSpPr>
      <xdr:spPr>
        <a:xfrm>
          <a:off x="5057775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352425</xdr:colOff>
      <xdr:row>19</xdr:row>
      <xdr:rowOff>9525</xdr:rowOff>
    </xdr:from>
    <xdr:ext cx="2305050" cy="257175"/>
    <xdr:sp>
      <xdr:nvSpPr>
        <xdr:cNvPr id="62" name="Rectangle 475"/>
        <xdr:cNvSpPr>
          <a:spLocks/>
        </xdr:cNvSpPr>
      </xdr:nvSpPr>
      <xdr:spPr>
        <a:xfrm>
          <a:off x="352425" y="4076700"/>
          <a:ext cx="2305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项目主管部门负责人签名</a:t>
          </a:r>
        </a:p>
      </xdr:txBody>
    </xdr:sp>
    <xdr:clientData/>
  </xdr:oneCellAnchor>
  <xdr:oneCellAnchor>
    <xdr:from>
      <xdr:col>0</xdr:col>
      <xdr:colOff>390525</xdr:colOff>
      <xdr:row>13</xdr:row>
      <xdr:rowOff>133350</xdr:rowOff>
    </xdr:from>
    <xdr:ext cx="9525" cy="257175"/>
    <xdr:sp>
      <xdr:nvSpPr>
        <xdr:cNvPr id="63" name="Rectangle 476"/>
        <xdr:cNvSpPr>
          <a:spLocks/>
        </xdr:cNvSpPr>
      </xdr:nvSpPr>
      <xdr:spPr>
        <a:xfrm>
          <a:off x="390525" y="27146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409575</xdr:colOff>
      <xdr:row>14</xdr:row>
      <xdr:rowOff>19050</xdr:rowOff>
    </xdr:from>
    <xdr:ext cx="942975" cy="390525"/>
    <xdr:sp>
      <xdr:nvSpPr>
        <xdr:cNvPr id="64" name="Rectangle 477"/>
        <xdr:cNvSpPr>
          <a:spLocks/>
        </xdr:cNvSpPr>
      </xdr:nvSpPr>
      <xdr:spPr>
        <a:xfrm>
          <a:off x="409575" y="2886075"/>
          <a:ext cx="942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评价年度</a:t>
          </a:r>
        </a:p>
      </xdr:txBody>
    </xdr:sp>
    <xdr:clientData/>
  </xdr:oneCellAnchor>
  <xdr:oneCellAnchor>
    <xdr:from>
      <xdr:col>4</xdr:col>
      <xdr:colOff>361950</xdr:colOff>
      <xdr:row>13</xdr:row>
      <xdr:rowOff>38100</xdr:rowOff>
    </xdr:from>
    <xdr:ext cx="1428750" cy="390525"/>
    <xdr:sp>
      <xdr:nvSpPr>
        <xdr:cNvPr id="65" name="Rectangle 478"/>
        <xdr:cNvSpPr>
          <a:spLocks/>
        </xdr:cNvSpPr>
      </xdr:nvSpPr>
      <xdr:spPr>
        <a:xfrm>
          <a:off x="3105150" y="2619375"/>
          <a:ext cx="1428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2019</a:t>
          </a:r>
          <a:r>
            <a:rPr lang="en-US" cap="none" sz="1600" b="0" i="0" u="none" baseline="0">
              <a:solidFill>
                <a:srgbClr val="000000"/>
              </a:solidFill>
            </a:rPr>
            <a:t>                       </a:t>
          </a:r>
        </a:p>
      </xdr:txBody>
    </xdr:sp>
    <xdr:clientData/>
  </xdr:oneCellAnchor>
  <xdr:twoCellAnchor>
    <xdr:from>
      <xdr:col>1</xdr:col>
      <xdr:colOff>676275</xdr:colOff>
      <xdr:row>15</xdr:row>
      <xdr:rowOff>76200</xdr:rowOff>
    </xdr:from>
    <xdr:to>
      <xdr:col>7</xdr:col>
      <xdr:colOff>342900</xdr:colOff>
      <xdr:row>15</xdr:row>
      <xdr:rowOff>104775</xdr:rowOff>
    </xdr:to>
    <xdr:sp>
      <xdr:nvSpPr>
        <xdr:cNvPr id="66" name="Rectangle 479"/>
        <xdr:cNvSpPr>
          <a:spLocks/>
        </xdr:cNvSpPr>
      </xdr:nvSpPr>
      <xdr:spPr>
        <a:xfrm>
          <a:off x="1362075" y="3124200"/>
          <a:ext cx="37814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13</xdr:row>
      <xdr:rowOff>133350</xdr:rowOff>
    </xdr:from>
    <xdr:ext cx="9525" cy="257175"/>
    <xdr:sp>
      <xdr:nvSpPr>
        <xdr:cNvPr id="67" name="Rectangle 480"/>
        <xdr:cNvSpPr>
          <a:spLocks/>
        </xdr:cNvSpPr>
      </xdr:nvSpPr>
      <xdr:spPr>
        <a:xfrm>
          <a:off x="5057775" y="27146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2:I22"/>
  <sheetViews>
    <sheetView workbookViewId="0" topLeftCell="A10">
      <selection activeCell="F35" sqref="F35"/>
    </sheetView>
  </sheetViews>
  <sheetFormatPr defaultColWidth="9.00390625" defaultRowHeight="14.25"/>
  <sheetData>
    <row r="1" ht="14.25" customHeight="1"/>
    <row r="12" ht="24.75" customHeight="1"/>
    <row r="13" ht="21.75" customHeight="1"/>
    <row r="14" ht="22.5" customHeight="1"/>
    <row r="16" ht="24.75" customHeight="1"/>
    <row r="17" ht="27" customHeight="1"/>
    <row r="21" ht="21" customHeight="1"/>
    <row r="22" ht="15">
      <c r="I22" s="85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3">
      <selection activeCell="A4" sqref="A4:J8"/>
    </sheetView>
  </sheetViews>
  <sheetFormatPr defaultColWidth="9.00390625" defaultRowHeight="14.25" customHeight="1"/>
  <cols>
    <col min="1" max="1" width="8.50390625" style="70" customWidth="1"/>
    <col min="2" max="2" width="7.875" style="70" customWidth="1"/>
    <col min="3" max="3" width="8.50390625" style="70" customWidth="1"/>
    <col min="4" max="4" width="8.75390625" style="70" customWidth="1"/>
    <col min="5" max="5" width="6.625" style="70" customWidth="1"/>
    <col min="6" max="6" width="8.375" style="70" customWidth="1"/>
    <col min="7" max="7" width="7.875" style="70" customWidth="1"/>
    <col min="8" max="8" width="8.625" style="70" customWidth="1"/>
    <col min="9" max="9" width="7.00390625" style="70" customWidth="1"/>
    <col min="10" max="10" width="9.00390625" style="70" customWidth="1"/>
    <col min="11" max="16384" width="9.00390625" style="70" customWidth="1"/>
  </cols>
  <sheetData>
    <row r="1" spans="1:10" s="70" customFormat="1" ht="12" customHeight="1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s="70" customFormat="1" ht="24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70" customFormat="1" ht="24.7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81"/>
    </row>
    <row r="4" spans="1:10" s="70" customFormat="1" ht="276.75" customHeight="1">
      <c r="A4" s="75" t="s">
        <v>2</v>
      </c>
      <c r="B4" s="76"/>
      <c r="C4" s="76"/>
      <c r="D4" s="76"/>
      <c r="E4" s="76"/>
      <c r="F4" s="76"/>
      <c r="G4" s="76"/>
      <c r="H4" s="76"/>
      <c r="I4" s="76"/>
      <c r="J4" s="82"/>
    </row>
    <row r="5" spans="1:10" s="70" customFormat="1" ht="180.75" customHeight="1">
      <c r="A5" s="77"/>
      <c r="B5" s="78"/>
      <c r="C5" s="78"/>
      <c r="D5" s="78"/>
      <c r="E5" s="78"/>
      <c r="F5" s="78"/>
      <c r="G5" s="78"/>
      <c r="H5" s="78"/>
      <c r="I5" s="78"/>
      <c r="J5" s="83"/>
    </row>
    <row r="6" spans="1:10" s="70" customFormat="1" ht="408.75" customHeight="1">
      <c r="A6" s="79"/>
      <c r="B6" s="80"/>
      <c r="C6" s="80"/>
      <c r="D6" s="80"/>
      <c r="E6" s="80"/>
      <c r="F6" s="80"/>
      <c r="G6" s="80"/>
      <c r="H6" s="80"/>
      <c r="I6" s="80"/>
      <c r="J6" s="84"/>
    </row>
  </sheetData>
  <sheetProtection/>
  <mergeCells count="4">
    <mergeCell ref="A1:J1"/>
    <mergeCell ref="A2:J2"/>
    <mergeCell ref="A3:J3"/>
    <mergeCell ref="A4:J6"/>
  </mergeCells>
  <printOptions horizontalCentered="1"/>
  <pageMargins left="0.7480314960629921" right="0.7480314960629921" top="0.19652777777777777" bottom="1.023611111111111" header="0.5118110236220472" footer="0.5118110236220472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90" zoomScaleSheetLayoutView="90" workbookViewId="0" topLeftCell="A14">
      <selection activeCell="N19" sqref="N19"/>
    </sheetView>
  </sheetViews>
  <sheetFormatPr defaultColWidth="8.25390625" defaultRowHeight="14.25"/>
  <cols>
    <col min="1" max="1" width="10.25390625" style="1" customWidth="1"/>
    <col min="2" max="2" width="10.625" style="1" customWidth="1"/>
    <col min="3" max="3" width="11.375" style="1" customWidth="1"/>
    <col min="4" max="4" width="20.00390625" style="1" customWidth="1"/>
    <col min="5" max="5" width="10.625" style="1" customWidth="1"/>
    <col min="6" max="6" width="16.25390625" style="1" customWidth="1"/>
    <col min="7" max="7" width="12.625" style="1" customWidth="1"/>
    <col min="8" max="10" width="10.625" style="1" customWidth="1"/>
    <col min="11" max="11" width="11.00390625" style="1" customWidth="1"/>
    <col min="12" max="16384" width="8.25390625" style="1" customWidth="1"/>
  </cols>
  <sheetData>
    <row r="1" spans="1:11" s="1" customFormat="1" ht="24.75" customHeight="1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.75" customHeight="1">
      <c r="A3" s="5" t="s">
        <v>5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s="1" customFormat="1" ht="18.75" customHeight="1">
      <c r="A4" s="7" t="s">
        <v>6</v>
      </c>
      <c r="B4" s="8"/>
      <c r="C4" s="9"/>
      <c r="D4" s="10" t="s">
        <v>7</v>
      </c>
      <c r="E4" s="10"/>
      <c r="F4" s="10"/>
      <c r="G4" s="10"/>
      <c r="H4" s="10"/>
      <c r="I4" s="10"/>
      <c r="J4" s="10"/>
      <c r="K4" s="10"/>
    </row>
    <row r="5" spans="1:11" s="1" customFormat="1" ht="18.75" customHeight="1">
      <c r="A5" s="7" t="s">
        <v>8</v>
      </c>
      <c r="B5" s="8"/>
      <c r="C5" s="9"/>
      <c r="D5" s="11" t="s">
        <v>9</v>
      </c>
      <c r="E5" s="12"/>
      <c r="F5" s="13"/>
      <c r="G5" s="7" t="s">
        <v>10</v>
      </c>
      <c r="H5" s="14"/>
      <c r="I5" s="14"/>
      <c r="J5" s="14"/>
      <c r="K5" s="35"/>
    </row>
    <row r="6" spans="1:11" s="1" customFormat="1" ht="60" customHeight="1">
      <c r="A6" s="15" t="s">
        <v>11</v>
      </c>
      <c r="B6" s="16"/>
      <c r="C6" s="17"/>
      <c r="D6" s="18"/>
      <c r="E6" s="19"/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/>
    </row>
    <row r="7" spans="1:11" s="1" customFormat="1" ht="18.75" customHeight="1">
      <c r="A7" s="21"/>
      <c r="B7" s="22"/>
      <c r="C7" s="23"/>
      <c r="D7" s="24" t="s">
        <v>17</v>
      </c>
      <c r="E7" s="25"/>
      <c r="F7" s="26">
        <v>449.15</v>
      </c>
      <c r="G7" s="26">
        <v>449.15</v>
      </c>
      <c r="H7" s="27">
        <v>1</v>
      </c>
      <c r="I7" s="20">
        <v>10</v>
      </c>
      <c r="J7" s="20" t="s">
        <v>18</v>
      </c>
      <c r="K7" s="20"/>
    </row>
    <row r="8" spans="1:11" s="1" customFormat="1" ht="18.75" customHeight="1">
      <c r="A8" s="21"/>
      <c r="B8" s="22"/>
      <c r="C8" s="23"/>
      <c r="D8" s="28" t="s">
        <v>19</v>
      </c>
      <c r="E8" s="28"/>
      <c r="F8" s="10"/>
      <c r="G8" s="26">
        <v>449.15</v>
      </c>
      <c r="H8" s="26"/>
      <c r="I8" s="40"/>
      <c r="J8" s="20"/>
      <c r="K8" s="20"/>
    </row>
    <row r="9" spans="1:11" s="1" customFormat="1" ht="18.75" customHeight="1">
      <c r="A9" s="29"/>
      <c r="B9" s="30"/>
      <c r="C9" s="31"/>
      <c r="D9" s="32" t="s">
        <v>20</v>
      </c>
      <c r="E9" s="33"/>
      <c r="F9" s="10"/>
      <c r="G9" s="26"/>
      <c r="H9" s="26"/>
      <c r="I9" s="40"/>
      <c r="J9" s="20"/>
      <c r="K9" s="20"/>
    </row>
    <row r="10" spans="1:11" s="1" customFormat="1" ht="165" customHeight="1">
      <c r="A10" s="20" t="s">
        <v>21</v>
      </c>
      <c r="B10" s="34" t="s">
        <v>22</v>
      </c>
      <c r="C10" s="14"/>
      <c r="D10" s="14"/>
      <c r="E10" s="14"/>
      <c r="F10" s="35"/>
      <c r="G10" s="34" t="s">
        <v>23</v>
      </c>
      <c r="H10" s="14"/>
      <c r="I10" s="14"/>
      <c r="J10" s="14"/>
      <c r="K10" s="35"/>
    </row>
    <row r="11" spans="1:11" s="1" customFormat="1" ht="111" customHeight="1">
      <c r="A11" s="36" t="s">
        <v>24</v>
      </c>
      <c r="B11" s="20" t="s">
        <v>25</v>
      </c>
      <c r="C11" s="26" t="s">
        <v>26</v>
      </c>
      <c r="D11" s="26" t="s">
        <v>27</v>
      </c>
      <c r="E11" s="26" t="s">
        <v>28</v>
      </c>
      <c r="F11" s="20" t="s">
        <v>29</v>
      </c>
      <c r="G11" s="20" t="s">
        <v>30</v>
      </c>
      <c r="H11" s="37" t="s">
        <v>31</v>
      </c>
      <c r="I11" s="67"/>
      <c r="J11" s="20" t="s">
        <v>32</v>
      </c>
      <c r="K11" s="20" t="s">
        <v>33</v>
      </c>
    </row>
    <row r="12" spans="1:11" s="1" customFormat="1" ht="46.5" customHeight="1">
      <c r="A12" s="36"/>
      <c r="B12" s="38" t="s">
        <v>34</v>
      </c>
      <c r="C12" s="39" t="s">
        <v>35</v>
      </c>
      <c r="D12" s="40" t="s">
        <v>36</v>
      </c>
      <c r="E12" s="20">
        <v>5</v>
      </c>
      <c r="F12" s="26" t="s">
        <v>37</v>
      </c>
      <c r="G12" s="26" t="s">
        <v>38</v>
      </c>
      <c r="H12" s="37" t="s">
        <v>39</v>
      </c>
      <c r="I12" s="68"/>
      <c r="J12" s="20">
        <v>4</v>
      </c>
      <c r="K12" s="20" t="s">
        <v>40</v>
      </c>
    </row>
    <row r="13" spans="1:11" s="1" customFormat="1" ht="45" customHeight="1">
      <c r="A13" s="36"/>
      <c r="B13" s="38"/>
      <c r="C13" s="39"/>
      <c r="D13" s="40" t="s">
        <v>41</v>
      </c>
      <c r="E13" s="20">
        <v>5</v>
      </c>
      <c r="F13" s="26" t="s">
        <v>38</v>
      </c>
      <c r="G13" s="26" t="s">
        <v>38</v>
      </c>
      <c r="H13" s="37" t="s">
        <v>39</v>
      </c>
      <c r="I13" s="68"/>
      <c r="J13" s="20">
        <v>5</v>
      </c>
      <c r="K13" s="26"/>
    </row>
    <row r="14" spans="1:11" s="1" customFormat="1" ht="45" customHeight="1">
      <c r="A14" s="36"/>
      <c r="B14" s="38"/>
      <c r="C14" s="39"/>
      <c r="D14" s="40" t="s">
        <v>42</v>
      </c>
      <c r="E14" s="20">
        <v>5</v>
      </c>
      <c r="F14" s="26" t="s">
        <v>43</v>
      </c>
      <c r="G14" s="26" t="s">
        <v>44</v>
      </c>
      <c r="H14" s="37" t="s">
        <v>39</v>
      </c>
      <c r="I14" s="68"/>
      <c r="J14" s="20">
        <v>5</v>
      </c>
      <c r="K14" s="26"/>
    </row>
    <row r="15" spans="1:11" s="1" customFormat="1" ht="45" customHeight="1">
      <c r="A15" s="36"/>
      <c r="B15" s="38"/>
      <c r="C15" s="39"/>
      <c r="D15" s="40" t="s">
        <v>45</v>
      </c>
      <c r="E15" s="20">
        <v>5</v>
      </c>
      <c r="F15" s="26" t="s">
        <v>46</v>
      </c>
      <c r="G15" s="26" t="s">
        <v>47</v>
      </c>
      <c r="H15" s="37" t="s">
        <v>39</v>
      </c>
      <c r="I15" s="68"/>
      <c r="J15" s="20">
        <v>5</v>
      </c>
      <c r="K15" s="26"/>
    </row>
    <row r="16" spans="1:11" s="1" customFormat="1" ht="45" customHeight="1">
      <c r="A16" s="36"/>
      <c r="B16" s="38"/>
      <c r="C16" s="39"/>
      <c r="D16" s="40" t="s">
        <v>48</v>
      </c>
      <c r="E16" s="20">
        <v>5</v>
      </c>
      <c r="F16" s="26" t="s">
        <v>49</v>
      </c>
      <c r="G16" s="26" t="s">
        <v>50</v>
      </c>
      <c r="H16" s="37" t="s">
        <v>39</v>
      </c>
      <c r="I16" s="68"/>
      <c r="J16" s="20">
        <v>4.9</v>
      </c>
      <c r="K16" s="26"/>
    </row>
    <row r="17" spans="1:11" s="1" customFormat="1" ht="45" customHeight="1">
      <c r="A17" s="36"/>
      <c r="B17" s="38"/>
      <c r="C17" s="39"/>
      <c r="D17" s="40" t="s">
        <v>51</v>
      </c>
      <c r="E17" s="20">
        <v>5</v>
      </c>
      <c r="F17" s="26" t="s">
        <v>52</v>
      </c>
      <c r="G17" s="26" t="s">
        <v>53</v>
      </c>
      <c r="H17" s="37" t="s">
        <v>39</v>
      </c>
      <c r="I17" s="68"/>
      <c r="J17" s="20">
        <v>4.7</v>
      </c>
      <c r="K17" s="26"/>
    </row>
    <row r="18" spans="1:11" s="1" customFormat="1" ht="45" customHeight="1">
      <c r="A18" s="36"/>
      <c r="B18" s="38"/>
      <c r="C18" s="39"/>
      <c r="D18" s="40" t="s">
        <v>54</v>
      </c>
      <c r="E18" s="20">
        <v>5</v>
      </c>
      <c r="F18" s="26" t="s">
        <v>55</v>
      </c>
      <c r="G18" s="26" t="s">
        <v>56</v>
      </c>
      <c r="H18" s="37" t="s">
        <v>39</v>
      </c>
      <c r="I18" s="68"/>
      <c r="J18" s="20">
        <v>5</v>
      </c>
      <c r="K18" s="26"/>
    </row>
    <row r="19" spans="1:11" s="1" customFormat="1" ht="45" customHeight="1">
      <c r="A19" s="36"/>
      <c r="B19" s="38"/>
      <c r="C19" s="39"/>
      <c r="D19" s="40" t="s">
        <v>57</v>
      </c>
      <c r="E19" s="20">
        <v>3</v>
      </c>
      <c r="F19" s="26" t="s">
        <v>58</v>
      </c>
      <c r="G19" s="26" t="s">
        <v>59</v>
      </c>
      <c r="H19" s="37" t="s">
        <v>39</v>
      </c>
      <c r="I19" s="68"/>
      <c r="J19" s="20">
        <v>3</v>
      </c>
      <c r="K19" s="26"/>
    </row>
    <row r="20" spans="1:11" s="1" customFormat="1" ht="45" customHeight="1">
      <c r="A20" s="36"/>
      <c r="B20" s="38"/>
      <c r="C20" s="41"/>
      <c r="D20" s="40" t="s">
        <v>60</v>
      </c>
      <c r="E20" s="20">
        <v>3</v>
      </c>
      <c r="F20" s="26" t="s">
        <v>61</v>
      </c>
      <c r="G20" s="26" t="s">
        <v>61</v>
      </c>
      <c r="H20" s="37" t="s">
        <v>39</v>
      </c>
      <c r="I20" s="68"/>
      <c r="J20" s="20">
        <v>3</v>
      </c>
      <c r="K20" s="26"/>
    </row>
    <row r="21" spans="1:11" s="1" customFormat="1" ht="54.75" customHeight="1">
      <c r="A21" s="36"/>
      <c r="B21" s="38"/>
      <c r="C21" s="42" t="s">
        <v>62</v>
      </c>
      <c r="D21" s="40" t="s">
        <v>63</v>
      </c>
      <c r="E21" s="26">
        <v>4</v>
      </c>
      <c r="F21" s="43" t="s">
        <v>63</v>
      </c>
      <c r="G21" s="43" t="s">
        <v>64</v>
      </c>
      <c r="H21" s="37" t="s">
        <v>39</v>
      </c>
      <c r="I21" s="68"/>
      <c r="J21" s="26">
        <v>4</v>
      </c>
      <c r="K21" s="26"/>
    </row>
    <row r="22" spans="1:11" s="1" customFormat="1" ht="18.75" customHeight="1">
      <c r="A22" s="36"/>
      <c r="B22" s="38"/>
      <c r="C22" s="42" t="s">
        <v>65</v>
      </c>
      <c r="D22" s="28" t="s">
        <v>66</v>
      </c>
      <c r="E22" s="26">
        <v>2</v>
      </c>
      <c r="F22" s="44" t="s">
        <v>67</v>
      </c>
      <c r="G22" s="26" t="s">
        <v>67</v>
      </c>
      <c r="H22" s="37" t="s">
        <v>39</v>
      </c>
      <c r="I22" s="68"/>
      <c r="J22" s="26">
        <v>2</v>
      </c>
      <c r="K22" s="26"/>
    </row>
    <row r="23" spans="1:11" s="1" customFormat="1" ht="36.75" customHeight="1">
      <c r="A23" s="36"/>
      <c r="B23" s="38"/>
      <c r="C23" s="42" t="s">
        <v>68</v>
      </c>
      <c r="D23" s="40" t="s">
        <v>69</v>
      </c>
      <c r="E23" s="26">
        <v>3</v>
      </c>
      <c r="F23" s="26" t="s">
        <v>70</v>
      </c>
      <c r="G23" s="26" t="s">
        <v>71</v>
      </c>
      <c r="H23" s="37" t="s">
        <v>39</v>
      </c>
      <c r="I23" s="68"/>
      <c r="J23" s="26">
        <v>3</v>
      </c>
      <c r="K23" s="26"/>
    </row>
    <row r="24" spans="1:11" s="1" customFormat="1" ht="37.5" customHeight="1">
      <c r="A24" s="36"/>
      <c r="B24" s="38" t="s">
        <v>72</v>
      </c>
      <c r="C24" s="45" t="s">
        <v>73</v>
      </c>
      <c r="D24" s="40" t="s">
        <v>74</v>
      </c>
      <c r="E24" s="20">
        <v>10</v>
      </c>
      <c r="F24" s="43" t="s">
        <v>75</v>
      </c>
      <c r="G24" s="43" t="s">
        <v>75</v>
      </c>
      <c r="H24" s="37" t="s">
        <v>39</v>
      </c>
      <c r="I24" s="68"/>
      <c r="J24" s="20">
        <v>10</v>
      </c>
      <c r="K24" s="26"/>
    </row>
    <row r="25" spans="1:11" s="1" customFormat="1" ht="45" customHeight="1">
      <c r="A25" s="36"/>
      <c r="B25" s="38"/>
      <c r="C25" s="42" t="s">
        <v>76</v>
      </c>
      <c r="D25" s="46" t="s">
        <v>77</v>
      </c>
      <c r="E25" s="47">
        <v>10</v>
      </c>
      <c r="F25" s="48" t="s">
        <v>78</v>
      </c>
      <c r="G25" s="20" t="s">
        <v>78</v>
      </c>
      <c r="H25" s="37" t="s">
        <v>79</v>
      </c>
      <c r="I25" s="68"/>
      <c r="J25" s="47">
        <v>10</v>
      </c>
      <c r="K25" s="20"/>
    </row>
    <row r="26" spans="1:11" s="1" customFormat="1" ht="42.75" customHeight="1">
      <c r="A26" s="36"/>
      <c r="B26" s="38"/>
      <c r="C26" s="42" t="s">
        <v>80</v>
      </c>
      <c r="D26" s="46"/>
      <c r="E26" s="47"/>
      <c r="F26" s="49"/>
      <c r="G26" s="50"/>
      <c r="H26" s="37"/>
      <c r="I26" s="68"/>
      <c r="J26" s="47"/>
      <c r="K26" s="44"/>
    </row>
    <row r="27" spans="1:11" s="1" customFormat="1" ht="30" customHeight="1">
      <c r="A27" s="36"/>
      <c r="B27" s="38"/>
      <c r="C27" s="42" t="s">
        <v>81</v>
      </c>
      <c r="D27" s="50" t="s">
        <v>82</v>
      </c>
      <c r="E27" s="20">
        <v>10</v>
      </c>
      <c r="F27" s="50" t="s">
        <v>83</v>
      </c>
      <c r="G27" s="50" t="s">
        <v>83</v>
      </c>
      <c r="H27" s="37" t="s">
        <v>79</v>
      </c>
      <c r="I27" s="68"/>
      <c r="J27" s="20">
        <v>10</v>
      </c>
      <c r="K27" s="10"/>
    </row>
    <row r="28" spans="1:11" s="1" customFormat="1" ht="28.5" customHeight="1">
      <c r="A28" s="36"/>
      <c r="B28" s="42" t="s">
        <v>84</v>
      </c>
      <c r="C28" s="42" t="s">
        <v>85</v>
      </c>
      <c r="D28" s="10" t="s">
        <v>86</v>
      </c>
      <c r="E28" s="26">
        <v>10</v>
      </c>
      <c r="F28" s="50" t="s">
        <v>87</v>
      </c>
      <c r="G28" s="50" t="s">
        <v>87</v>
      </c>
      <c r="H28" s="37" t="s">
        <v>79</v>
      </c>
      <c r="I28" s="68"/>
      <c r="J28" s="26">
        <v>10</v>
      </c>
      <c r="K28" s="10"/>
    </row>
    <row r="29" spans="1:11" s="1" customFormat="1" ht="42" customHeight="1">
      <c r="A29" s="51" t="s">
        <v>88</v>
      </c>
      <c r="B29" s="51"/>
      <c r="C29" s="51"/>
      <c r="D29" s="51"/>
      <c r="E29" s="51"/>
      <c r="F29" s="51"/>
      <c r="G29" s="51"/>
      <c r="H29" s="51"/>
      <c r="I29" s="51"/>
      <c r="J29" s="14">
        <f>SUM(J12:J28)+I7</f>
        <v>98.6</v>
      </c>
      <c r="K29" s="35"/>
    </row>
    <row r="30" spans="1:11" s="1" customFormat="1" ht="33" customHeight="1">
      <c r="A30" s="52" t="s">
        <v>89</v>
      </c>
      <c r="B30" s="52"/>
      <c r="C30" s="52"/>
      <c r="D30" s="53" t="s">
        <v>90</v>
      </c>
      <c r="E30" s="53"/>
      <c r="F30" s="54" t="s">
        <v>91</v>
      </c>
      <c r="G30" s="54"/>
      <c r="H30" s="54" t="s">
        <v>92</v>
      </c>
      <c r="I30" s="54"/>
      <c r="J30" s="54" t="s">
        <v>93</v>
      </c>
      <c r="K30" s="53"/>
    </row>
    <row r="31" spans="1:11" s="1" customFormat="1" ht="33" customHeight="1">
      <c r="A31" s="52"/>
      <c r="B31" s="52"/>
      <c r="C31" s="52"/>
      <c r="D31" s="55" t="s">
        <v>94</v>
      </c>
      <c r="E31" s="55"/>
      <c r="F31" s="55"/>
      <c r="G31" s="55"/>
      <c r="H31" s="55"/>
      <c r="I31" s="55"/>
      <c r="J31" s="55"/>
      <c r="K31" s="69"/>
    </row>
    <row r="32" spans="1:11" s="1" customFormat="1" ht="33" customHeight="1">
      <c r="A32" s="52" t="s">
        <v>95</v>
      </c>
      <c r="B32" s="52"/>
      <c r="C32" s="52" t="s">
        <v>96</v>
      </c>
      <c r="D32" s="52"/>
      <c r="E32" s="52"/>
      <c r="F32" s="52" t="s">
        <v>97</v>
      </c>
      <c r="G32" s="52"/>
      <c r="H32" s="52"/>
      <c r="I32" s="52" t="s">
        <v>98</v>
      </c>
      <c r="J32" s="52"/>
      <c r="K32" s="52"/>
    </row>
    <row r="33" spans="1:11" s="1" customFormat="1" ht="21.75" customHeight="1">
      <c r="A33" s="52" t="s">
        <v>99</v>
      </c>
      <c r="B33" s="52"/>
      <c r="C33" s="52" t="s">
        <v>100</v>
      </c>
      <c r="D33" s="52"/>
      <c r="E33" s="52"/>
      <c r="F33" s="52" t="s">
        <v>101</v>
      </c>
      <c r="G33" s="52"/>
      <c r="H33" s="52"/>
      <c r="I33" s="52"/>
      <c r="J33" s="52"/>
      <c r="K33" s="52"/>
    </row>
    <row r="34" spans="1:11" s="1" customFormat="1" ht="21.75" customHeight="1">
      <c r="A34" s="52" t="s">
        <v>102</v>
      </c>
      <c r="B34" s="52"/>
      <c r="C34" s="52" t="s">
        <v>103</v>
      </c>
      <c r="D34" s="52"/>
      <c r="E34" s="52"/>
      <c r="F34" s="52" t="s">
        <v>101</v>
      </c>
      <c r="G34" s="52"/>
      <c r="H34" s="52"/>
      <c r="I34" s="52"/>
      <c r="J34" s="52"/>
      <c r="K34" s="52"/>
    </row>
    <row r="35" spans="1:11" s="1" customFormat="1" ht="21.75" customHeight="1">
      <c r="A35" s="52" t="s">
        <v>104</v>
      </c>
      <c r="B35" s="52"/>
      <c r="C35" s="52" t="s">
        <v>103</v>
      </c>
      <c r="D35" s="52"/>
      <c r="E35" s="52"/>
      <c r="F35" s="52" t="s">
        <v>101</v>
      </c>
      <c r="G35" s="52"/>
      <c r="H35" s="52"/>
      <c r="I35" s="52"/>
      <c r="J35" s="52"/>
      <c r="K35" s="52"/>
    </row>
    <row r="36" spans="1:11" s="1" customFormat="1" ht="21.75" customHeight="1">
      <c r="A36" s="52" t="s">
        <v>105</v>
      </c>
      <c r="B36" s="52"/>
      <c r="C36" s="52" t="s">
        <v>103</v>
      </c>
      <c r="D36" s="52"/>
      <c r="E36" s="52"/>
      <c r="F36" s="52" t="s">
        <v>101</v>
      </c>
      <c r="G36" s="52"/>
      <c r="H36" s="52"/>
      <c r="I36" s="52"/>
      <c r="J36" s="52"/>
      <c r="K36" s="52"/>
    </row>
    <row r="37" spans="1:11" s="1" customFormat="1" ht="21.75" customHeight="1">
      <c r="A37" s="52" t="s">
        <v>106</v>
      </c>
      <c r="B37" s="52"/>
      <c r="C37" s="52" t="s">
        <v>107</v>
      </c>
      <c r="D37" s="52"/>
      <c r="E37" s="52"/>
      <c r="F37" s="52" t="s">
        <v>101</v>
      </c>
      <c r="G37" s="52"/>
      <c r="H37" s="52"/>
      <c r="I37" s="52"/>
      <c r="J37" s="52"/>
      <c r="K37" s="52"/>
    </row>
    <row r="38" spans="1:11" s="1" customFormat="1" ht="36.75" customHeight="1">
      <c r="A38" s="56" t="s">
        <v>108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s="1" customFormat="1" ht="22.5" customHeight="1">
      <c r="A39" s="56" t="s">
        <v>109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s="1" customFormat="1" ht="23.25" customHeight="1">
      <c r="A40" s="57" t="s">
        <v>110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s="1" customFormat="1" ht="93" customHeight="1">
      <c r="A41" s="59" t="s">
        <v>111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s="1" customFormat="1" ht="22.5" customHeight="1">
      <c r="A42" s="61" t="s">
        <v>112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s="1" customFormat="1" ht="27.75" customHeight="1">
      <c r="A43" s="63" t="s">
        <v>113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s="1" customFormat="1" ht="42" customHeight="1">
      <c r="A44" s="65" t="s">
        <v>114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s="1" customFormat="1" ht="22.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4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4.2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4.2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</sheetData>
  <sheetProtection/>
  <mergeCells count="76">
    <mergeCell ref="A1:K1"/>
    <mergeCell ref="A2:K2"/>
    <mergeCell ref="A3:C3"/>
    <mergeCell ref="A4:C4"/>
    <mergeCell ref="D4:K4"/>
    <mergeCell ref="A5:C5"/>
    <mergeCell ref="D5:F5"/>
    <mergeCell ref="G5:K5"/>
    <mergeCell ref="D6:E6"/>
    <mergeCell ref="J6:K6"/>
    <mergeCell ref="D7:E7"/>
    <mergeCell ref="D9:E9"/>
    <mergeCell ref="B10:F10"/>
    <mergeCell ref="G10:K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29:I29"/>
    <mergeCell ref="J29:K29"/>
    <mergeCell ref="D31:K31"/>
    <mergeCell ref="A32:B32"/>
    <mergeCell ref="C32:E32"/>
    <mergeCell ref="F32:H32"/>
    <mergeCell ref="I32:K32"/>
    <mergeCell ref="A33:B33"/>
    <mergeCell ref="C33:E33"/>
    <mergeCell ref="F33:H33"/>
    <mergeCell ref="I33:K33"/>
    <mergeCell ref="A34:B34"/>
    <mergeCell ref="C34:E34"/>
    <mergeCell ref="F34:H34"/>
    <mergeCell ref="I34:K34"/>
    <mergeCell ref="A35:B35"/>
    <mergeCell ref="C35:E35"/>
    <mergeCell ref="F35:H35"/>
    <mergeCell ref="I35:K35"/>
    <mergeCell ref="A36:B36"/>
    <mergeCell ref="C36:E36"/>
    <mergeCell ref="F36:H36"/>
    <mergeCell ref="I36:K36"/>
    <mergeCell ref="A37:B37"/>
    <mergeCell ref="C37:E37"/>
    <mergeCell ref="F37:H37"/>
    <mergeCell ref="I37:K37"/>
    <mergeCell ref="A38:K38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A11:A28"/>
    <mergeCell ref="B12:B23"/>
    <mergeCell ref="B24:B27"/>
    <mergeCell ref="C12:C20"/>
    <mergeCell ref="A6:C9"/>
    <mergeCell ref="J7:K9"/>
    <mergeCell ref="A30:C31"/>
  </mergeCells>
  <printOptions horizontalCentered="1"/>
  <pageMargins left="0.39305555555555555" right="0.39305555555555555" top="0.5902777777777778" bottom="0.39305555555555555" header="0.19652777777777777" footer="0"/>
  <pageSetup horizontalDpi="600" verticalDpi="600" orientation="portrait" paperSize="9" scale="52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刘晶</cp:lastModifiedBy>
  <cp:lastPrinted>2013-10-22T01:19:15Z</cp:lastPrinted>
  <dcterms:created xsi:type="dcterms:W3CDTF">2013-09-06T08:11:45Z</dcterms:created>
  <dcterms:modified xsi:type="dcterms:W3CDTF">2020-09-18T08:06:16Z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