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6" activeTab="7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部门整体绩效目标申报表 " sheetId="10" r:id="rId10"/>
    <sheet name="项目支出绩效目标申报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<sst xmlns="http://schemas.openxmlformats.org/spreadsheetml/2006/main" count="434" uniqueCount="261">
  <si>
    <t>收支预算总表</t>
  </si>
  <si>
    <t>填报单位:[113001]信丰县公安局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</si>
  <si>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</si>
  <si>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</si>
  <si>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</si>
  <si>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</si>
  <si>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</si>
  <si>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</si>
  <si>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</si>
  <si>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公共安全支出</t>
  </si>
  <si>
    <t xml:space="preserve">    （一）一般公共预算收入</t>
  </si>
  <si>
    <t>社会保障和就业支出</t>
  </si>
  <si>
    <t xml:space="preserve">    （二）政府性基金预算收入</t>
  </si>
  <si>
    <t>卫生健康支出</t>
  </si>
  <si>
    <t xml:space="preserve">    （三）国有资本经营预算收入</t>
  </si>
  <si>
    <t>住房保障支出</t>
  </si>
  <si>
    <t>二、教育收费资金收入</t>
  </si>
  <si>
    <t>其他支出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</si>
  <si>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</si>
  <si>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</si>
  <si>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</si>
  <si>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</si>
  <si>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</si>
  <si>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</si>
  <si>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</si>
  <si>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</si>
  <si>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</si>
  <si>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</si>
  <si>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</si>
  <si>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</si>
  <si>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</si>
  <si>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[113001]信丰县公安局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</si>
  <si>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</si>
  <si>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</si>
  <si>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</si>
  <si>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</si>
  <si>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</si>
  <si>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</si>
  <si>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</si>
  <si>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</si>
  <si>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</si>
  <si>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</si>
  <si>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</si>
  <si>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</si>
  <si>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</si>
  <si>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</si>
  <si>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</si>
  <si>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</si>
  <si>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</si>
  <si>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</si>
  <si>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204</t>
  </si>
  <si>
    <t>　02</t>
  </si>
  <si>
    <t>　公安</t>
  </si>
  <si>
    <t>　　2040201</t>
  </si>
  <si>
    <t>　　行政运行</t>
  </si>
  <si>
    <t>　　2040202</t>
  </si>
  <si>
    <t>　　一般行政管理事务</t>
  </si>
  <si>
    <t>　　2040219</t>
  </si>
  <si>
    <t>　　信息化建设</t>
  </si>
  <si>
    <t>　　2040221</t>
  </si>
  <si>
    <t>　　特别业务</t>
  </si>
  <si>
    <t>208</t>
  </si>
  <si>
    <t>　05</t>
  </si>
  <si>
    <t>　行政事业单位养老支出</t>
  </si>
  <si>
    <t>　　2080505</t>
  </si>
  <si>
    <t>　　机关事业单位基本养老保险缴费支出</t>
  </si>
  <si>
    <t>210</t>
  </si>
  <si>
    <t>　11</t>
  </si>
  <si>
    <t>　行政事业单位医疗</t>
  </si>
  <si>
    <t>　　2101101</t>
  </si>
  <si>
    <t>　　行政单位医疗</t>
  </si>
  <si>
    <t>221</t>
  </si>
  <si>
    <t>　住房改革支出</t>
  </si>
  <si>
    <t>　　2210201</t>
  </si>
  <si>
    <t>　　住房公积金</t>
  </si>
  <si>
    <t>229</t>
  </si>
  <si>
    <t>　99</t>
  </si>
  <si>
    <t>　其他支出</t>
  </si>
  <si>
    <t>　　2299999</t>
  </si>
  <si>
    <t>　　其他支出</t>
  </si>
  <si>
    <t>部门支出总表</t>
  </si>
  <si>
    <t>填报单位[113001]信丰县公安局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</si>
  <si>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</si>
  <si>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</si>
  <si>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</si>
  <si>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</si>
  <si>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</si>
  <si>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</si>
  <si>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</si>
  <si>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</si>
  <si>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</si>
  <si>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</si>
  <si>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</si>
  <si>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</si>
  <si>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</si>
  <si>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</si>
  <si>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</si>
  <si>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</si>
  <si>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</si>
  <si>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</si>
  <si>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</si>
  <si>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</si>
  <si>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</si>
  <si>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</si>
  <si>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</si>
  <si>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</si>
  <si>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</si>
  <si>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3010201</t>
  </si>
  <si>
    <t>　行政单位统一津补贴</t>
  </si>
  <si>
    <t>　3010302</t>
  </si>
  <si>
    <t>　公务员（含参公）基础绩效奖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</si>
  <si>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</si>
  <si>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</si>
  <si>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</si>
  <si>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</si>
  <si>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</si>
  <si>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</si>
  <si>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</si>
  <si>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</si>
  <si>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</si>
  <si>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</si>
  <si>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</si>
  <si>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</si>
  <si>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</si>
  <si>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</si>
  <si>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</si>
  <si>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</si>
  <si>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</si>
  <si>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</si>
  <si>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</si>
  <si>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</si>
  <si>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</si>
  <si>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</si>
  <si>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30211</t>
  </si>
  <si>
    <t>　差旅费</t>
  </si>
  <si>
    <t>　30213</t>
  </si>
  <si>
    <t>　维修（护）费</t>
  </si>
  <si>
    <t>　30217</t>
  </si>
  <si>
    <t>　公务接待费</t>
  </si>
  <si>
    <t>　30218</t>
  </si>
  <si>
    <t>　专用材料费</t>
  </si>
  <si>
    <t>　30224</t>
  </si>
  <si>
    <t>　被装购置费</t>
  </si>
  <si>
    <t>　30226</t>
  </si>
  <si>
    <t>　劳务费</t>
  </si>
  <si>
    <t>　30227</t>
  </si>
  <si>
    <t>　委托业务费</t>
  </si>
  <si>
    <t>　30228</t>
  </si>
  <si>
    <t>　工会经费</t>
  </si>
  <si>
    <t>　30231</t>
  </si>
  <si>
    <t>　公务用车运行维护费</t>
  </si>
  <si>
    <t>　30299</t>
  </si>
  <si>
    <t>　其他商品和服务支出</t>
  </si>
  <si>
    <t>310</t>
  </si>
  <si>
    <t>资本性支出</t>
  </si>
  <si>
    <t>　31003</t>
  </si>
  <si>
    <t>　专用设备购置</t>
  </si>
  <si>
    <t>　31006</t>
  </si>
  <si>
    <t>　大型修缮</t>
  </si>
  <si>
    <t>　31099</t>
  </si>
  <si>
    <t>　其他资本性支出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</si>
  <si>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</si>
  <si>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</si>
  <si>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</si>
  <si>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</si>
  <si>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</si>
  <si>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</si>
  <si>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</si>
  <si>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</si>
  <si>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113</t>
  </si>
  <si>
    <t>信丰县公安局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</si>
  <si>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</si>
  <si>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</si>
  <si>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</si>
  <si>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</si>
  <si>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部门整体支出绩效目标表</t>
  </si>
  <si>
    <t>（ 2024 年度）</t>
  </si>
  <si>
    <t>当年预算情况（万元）</t>
  </si>
  <si>
    <t>收入预算合计</t>
  </si>
  <si>
    <t>18,114.42</t>
  </si>
  <si>
    <t>其中：财政拨款</t>
  </si>
  <si>
    <t>17,464.42</t>
  </si>
  <si>
    <t>其他经费</t>
  </si>
  <si>
    <t>650</t>
  </si>
  <si>
    <t>支出预算合计</t>
  </si>
  <si>
    <t>其中：基本支出</t>
  </si>
  <si>
    <t>12,140.51</t>
  </si>
  <si>
    <t>5,973.91</t>
  </si>
  <si>
    <t>年度总体目标</t>
  </si>
  <si>
    <t>目标1: 支持公安机关开展各项业务工作，对开展业务工作所必需的办案、业务、装备及基础设施维修等开支予以补助，发挥中央财政资金的引导支持作用；目标2：帮助地方公安机关有效打击违法犯罪,公安机关扫黑除恶专项斗争、反恐、重大活动安全保卫、油气三电保护、实战训练、国保、网侦、打拐、打击电信网络诈骗犯罪、打击涉众型经济犯罪、打击整治“食药环”犯罪、打击“黄赌毒”、追逃追赃等案件。目标3：公众安全感和满意度进一步提高。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</si>
  <si>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</si>
  <si>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</si>
  <si>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</si>
  <si>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</si>
  <si>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</si>
  <si>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</si>
  <si>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</si>
  <si>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支持县公安机关数量</t>
  </si>
  <si>
    <t>1个</t>
  </si>
  <si>
    <t>公安机关业务装备配备数量</t>
  </si>
  <si>
    <t>≥500套</t>
  </si>
  <si>
    <t>实战训练参训人次</t>
  </si>
  <si>
    <t>≥300人次</t>
  </si>
  <si>
    <t>刑事案件立案数</t>
  </si>
  <si>
    <t>≥1000件</t>
  </si>
  <si>
    <t>行政案件立案数</t>
  </si>
  <si>
    <t>≥2000件</t>
  </si>
  <si>
    <t>质量指标</t>
  </si>
  <si>
    <t>装备验收合格率</t>
  </si>
  <si>
    <t>≥90%</t>
  </si>
  <si>
    <t>公安民警培训合格率</t>
  </si>
  <si>
    <t>时效指标</t>
  </si>
  <si>
    <t>受理案件及时率</t>
  </si>
  <si>
    <t>装备（设备）采购及时率</t>
  </si>
  <si>
    <t>≥95%</t>
  </si>
  <si>
    <t>案件结案及时率</t>
  </si>
  <si>
    <t>效益指标</t>
  </si>
  <si>
    <t>经济效益指标</t>
  </si>
  <si>
    <t>挽回经济损失</t>
  </si>
  <si>
    <t>≥1000万元</t>
  </si>
  <si>
    <t>社会效益指标</t>
  </si>
  <si>
    <t>维护社会大局稳定，为经济社会发展提供良好安全 的环境</t>
  </si>
  <si>
    <t>基本达成</t>
  </si>
  <si>
    <t>社会治安防控体系健全性</t>
  </si>
  <si>
    <t>基本健全</t>
  </si>
  <si>
    <t>支持市县政法部门的办案装备经费保障水平</t>
  </si>
  <si>
    <t>进一步提升</t>
  </si>
  <si>
    <t>满意度指标</t>
  </si>
  <si>
    <t>服务对象满意度指标</t>
  </si>
  <si>
    <t>公安执法满意度</t>
  </si>
  <si>
    <t>公众安全感指度</t>
  </si>
  <si>
    <t>项目支出绩效目标表</t>
  </si>
  <si>
    <t>（2024年度）</t>
  </si>
  <si>
    <t>项目名称</t>
  </si>
  <si>
    <t>公安局24年雪亮工程专项</t>
  </si>
  <si>
    <t>主管部门及代码</t>
  </si>
  <si>
    <t>113-信丰县公安局</t>
  </si>
  <si>
    <t>实施单位</t>
  </si>
  <si>
    <t>项目资金
（万元）</t>
  </si>
  <si>
    <t>年度资金总额</t>
  </si>
  <si>
    <t>2,257.78</t>
  </si>
  <si>
    <t>0</t>
  </si>
  <si>
    <t>其他资金</t>
  </si>
  <si>
    <t>年度绩效目标</t>
  </si>
  <si>
    <t>确保“雪亮工程”设备的正常稳定运行，全面提升巡防精准度，有效控压各类违法犯罪活动。一旦发生突发警情，依托“雪亮工程”能迅速确定警情发生的准确位置，第一时间调度案发地周边警力，快速集结，多警联动，多点合围，有力震慑违法犯罪活动。</t>
  </si>
  <si>
    <t>指标值</t>
  </si>
  <si>
    <t>成本指标</t>
  </si>
  <si>
    <t>经济成本指标</t>
  </si>
  <si>
    <t>是否按计划进行成本控制</t>
  </si>
  <si>
    <t>雪亮工程项目总支出</t>
  </si>
  <si>
    <t>≤2257.78万元</t>
  </si>
  <si>
    <t>雪亮工程建设系统数</t>
  </si>
  <si>
    <t>≥20套</t>
  </si>
  <si>
    <t>监控点位和摄像机达标率</t>
  </si>
  <si>
    <t>监控点位和摄像机在线率</t>
  </si>
  <si>
    <t>在规定时间内完成故障修护</t>
  </si>
  <si>
    <t>≤10天</t>
  </si>
  <si>
    <t>社会治安防控体系信息化水平得到提升，社会治安整体防控能力增强，违法犯罪活动发生率降低，侦破效率提升</t>
  </si>
  <si>
    <t>有效改善区内治安环境，维护区社会治安稳定</t>
  </si>
  <si>
    <t>服务对象满意度</t>
  </si>
  <si>
    <t>信息系统使用人员满意度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</si>
</sst>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176" formatCode="_(* #,##0.00_);_(* \(#,##0.00\);_(* &quot;-&quot;??_);_(@_)"/>
    <numFmt numFmtId="177" formatCode="_(\$* #,##0.00_);_(\$* \(#,##0.00\);_(\$* &quot;-&quot;??_);_(@_)"/>
    <numFmt numFmtId="178" formatCode="_(* #,##0_);_(* \(#,##0\);_(* &quot;-&quot;_);_(@_)"/>
    <numFmt numFmtId="179" formatCode="_(\$* #,##0_);_(\$* \(#,##0\);_(\$* &quot;-&quot;_);_(@_)"/>
    <numFmt numFmtId="180" formatCode="#,##0_);\(#,##0\)"/>
    <numFmt numFmtId="181" formatCode="#,##0.00;[Red]#,##0.0"/>
    <numFmt numFmtId="182" formatCode="0.0000;[Red]0.0000"/>
    <numFmt numFmtId="183" formatCode="#,##0.0000"/>
    <numFmt numFmtId="184" formatCode="0.00;[Red]0.00"/>
  </numFmts>
  <fonts count="37">
    <font>
      <sz val="10"/>
      <color theme="1"/>
      <name val="Arial"/>
      <charset val="134"/>
    </font>
    <font>
      <sz val="11"/>
      <name val="等线"/>
      <charset val="134"/>
    </font>
    <font>
      <sz val="18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4"/>
      <name val="方正小标宋简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sz val="11"/>
      <name val="Calibri"/>
      <charset val="134"/>
    </font>
    <font>
      <sz val="12"/>
      <name val="Calibri"/>
      <charset val="134"/>
    </font>
    <font>
      <b/>
      <sz val="20"/>
      <name val="宋体"/>
      <charset val="134"/>
    </font>
    <font>
      <b/>
      <sz val="16"/>
      <name val="宋体"/>
      <charset val="134"/>
    </font>
    <font>
      <u/>
      <sz val="11"/>
      <color indexed="4"/>
      <name val="等线"/>
      <charset val="134"/>
      <scheme val="minor"/>
    </font>
    <font>
      <u/>
      <sz val="11"/>
      <color indexed="20"/>
      <name val="等线"/>
      <charset val="134"/>
      <scheme val="minor"/>
    </font>
    <font>
      <sz val="11"/>
      <name val="等线"/>
      <charset val="134"/>
      <scheme val="minor"/>
    </font>
    <font>
      <sz val="11"/>
      <color indexed="2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indexed="65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2"/>
        <bgColor theme="4" tint="0.799982"/>
      </patternFill>
    </fill>
    <fill>
      <patternFill patternType="solid">
        <fgColor theme="4" tint="0.599994"/>
        <bgColor theme="4" tint="0.599994"/>
      </patternFill>
    </fill>
    <fill>
      <patternFill patternType="solid">
        <fgColor theme="4" tint="0.399976"/>
        <bgColor theme="4" tint="0.399976"/>
      </patternFill>
    </fill>
    <fill>
      <patternFill patternType="solid">
        <fgColor theme="5"/>
        <bgColor theme="5"/>
      </patternFill>
    </fill>
    <fill>
      <patternFill patternType="solid">
        <fgColor theme="5" tint="0.799982"/>
        <bgColor theme="5" tint="0.799982"/>
      </patternFill>
    </fill>
    <fill>
      <patternFill patternType="solid">
        <fgColor theme="5" tint="0.599994"/>
        <bgColor theme="5" tint="0.599994"/>
      </patternFill>
    </fill>
    <fill>
      <patternFill patternType="solid">
        <fgColor theme="5" tint="0.399976"/>
        <bgColor theme="5" tint="0.399976"/>
      </patternFill>
    </fill>
    <fill>
      <patternFill patternType="solid">
        <fgColor theme="6"/>
        <bgColor theme="6"/>
      </patternFill>
    </fill>
    <fill>
      <patternFill patternType="solid">
        <fgColor theme="6" tint="0.799982"/>
        <bgColor theme="6" tint="0.799982"/>
      </patternFill>
    </fill>
    <fill>
      <patternFill patternType="solid">
        <fgColor theme="6" tint="0.599994"/>
        <bgColor theme="6" tint="0.599994"/>
      </patternFill>
    </fill>
    <fill>
      <patternFill patternType="solid">
        <fgColor theme="6" tint="0.399976"/>
        <bgColor theme="6" tint="0.399976"/>
      </patternFill>
    </fill>
    <fill>
      <patternFill patternType="solid">
        <fgColor theme="7"/>
        <bgColor theme="7"/>
      </patternFill>
    </fill>
    <fill>
      <patternFill patternType="solid">
        <fgColor theme="7" tint="0.799982"/>
        <bgColor theme="7" tint="0.799982"/>
      </patternFill>
    </fill>
    <fill>
      <patternFill patternType="solid">
        <fgColor theme="7" tint="0.599994"/>
        <bgColor theme="7" tint="0.599994"/>
      </patternFill>
    </fill>
    <fill>
      <patternFill patternType="solid">
        <fgColor theme="7" tint="0.399976"/>
        <bgColor theme="7" tint="0.399976"/>
      </patternFill>
    </fill>
    <fill>
      <patternFill patternType="solid">
        <fgColor theme="8"/>
        <bgColor theme="8"/>
      </patternFill>
    </fill>
    <fill>
      <patternFill patternType="solid">
        <fgColor theme="8" tint="0.799982"/>
        <bgColor theme="8" tint="0.799982"/>
      </patternFill>
    </fill>
    <fill>
      <patternFill patternType="solid">
        <fgColor theme="8" tint="0.599994"/>
        <bgColor theme="8" tint="0.599994"/>
      </patternFill>
    </fill>
    <fill>
      <patternFill patternType="solid">
        <fgColor theme="8" tint="0.399976"/>
        <bgColor theme="8" tint="0.399976"/>
      </patternFill>
    </fill>
    <fill>
      <patternFill patternType="solid">
        <fgColor theme="9"/>
        <bgColor theme="9"/>
      </patternFill>
    </fill>
    <fill>
      <patternFill patternType="solid">
        <fgColor theme="9" tint="0.799982"/>
        <bgColor theme="9" tint="0.799982"/>
      </patternFill>
    </fill>
    <fill>
      <patternFill patternType="solid">
        <fgColor theme="9" tint="0.599994"/>
        <bgColor theme="9" tint="0.599994"/>
      </patternFill>
    </fill>
    <fill>
      <patternFill patternType="solid">
        <fgColor theme="9" tint="0.399976"/>
        <bgColor theme="9" tint="0.39997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/>
    <xf numFmtId="177" fontId="0" fillId="0" borderId="0"/>
    <xf numFmtId="9" fontId="0" fillId="0" borderId="0"/>
    <xf numFmtId="178" fontId="0" fillId="0" borderId="0"/>
    <xf numFmtId="179" fontId="0" fillId="0" borderId="0"/>
    <xf numFmtId="0" fontId="17" fillId="0" borderId="0">
      <alignment vertical="center"/>
    </xf>
    <xf numFmtId="0" fontId="18" fillId="0" borderId="0">
      <alignment vertical="center"/>
    </xf>
    <xf numFmtId="0" fontId="19" fillId="2" borderId="9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10">
      <alignment vertical="center"/>
    </xf>
    <xf numFmtId="0" fontId="24" fillId="0" borderId="10">
      <alignment vertical="center"/>
    </xf>
    <xf numFmtId="0" fontId="25" fillId="0" borderId="11">
      <alignment vertical="center"/>
    </xf>
    <xf numFmtId="0" fontId="25" fillId="0" borderId="0">
      <alignment vertical="center"/>
    </xf>
    <xf numFmtId="0" fontId="26" fillId="3" borderId="12">
      <alignment vertical="center"/>
    </xf>
    <xf numFmtId="0" fontId="27" fillId="4" borderId="13">
      <alignment vertical="center"/>
    </xf>
    <xf numFmtId="0" fontId="28" fillId="4" borderId="12">
      <alignment vertical="center"/>
    </xf>
    <xf numFmtId="0" fontId="29" fillId="5" borderId="14">
      <alignment vertical="center"/>
    </xf>
    <xf numFmtId="0" fontId="30" fillId="0" borderId="15">
      <alignment vertical="center"/>
    </xf>
    <xf numFmtId="0" fontId="31" fillId="0" borderId="16">
      <alignment vertical="center"/>
    </xf>
    <xf numFmtId="0" fontId="32" fillId="6" borderId="0">
      <alignment vertical="center"/>
    </xf>
    <xf numFmtId="0" fontId="33" fillId="7" borderId="0">
      <alignment vertical="center"/>
    </xf>
    <xf numFmtId="0" fontId="34" fillId="8" borderId="0">
      <alignment vertical="center"/>
    </xf>
    <xf numFmtId="0" fontId="35" fillId="9" borderId="0">
      <alignment vertical="center"/>
    </xf>
    <xf numFmtId="0" fontId="36" fillId="10" borderId="0">
      <alignment vertical="center"/>
    </xf>
    <xf numFmtId="0" fontId="36" fillId="11" borderId="0">
      <alignment vertical="center"/>
    </xf>
    <xf numFmtId="0" fontId="35" fillId="12" borderId="0">
      <alignment vertical="center"/>
    </xf>
    <xf numFmtId="0" fontId="35" fillId="13" borderId="0">
      <alignment vertical="center"/>
    </xf>
    <xf numFmtId="0" fontId="36" fillId="14" borderId="0">
      <alignment vertical="center"/>
    </xf>
    <xf numFmtId="0" fontId="36" fillId="15" borderId="0">
      <alignment vertical="center"/>
    </xf>
    <xf numFmtId="0" fontId="35" fillId="16" borderId="0">
      <alignment vertical="center"/>
    </xf>
    <xf numFmtId="0" fontId="35" fillId="17" borderId="0">
      <alignment vertical="center"/>
    </xf>
    <xf numFmtId="0" fontId="36" fillId="18" borderId="0">
      <alignment vertical="center"/>
    </xf>
    <xf numFmtId="0" fontId="36" fillId="19" borderId="0">
      <alignment vertical="center"/>
    </xf>
    <xf numFmtId="0" fontId="35" fillId="20" borderId="0">
      <alignment vertical="center"/>
    </xf>
    <xf numFmtId="0" fontId="35" fillId="21" borderId="0">
      <alignment vertical="center"/>
    </xf>
    <xf numFmtId="0" fontId="36" fillId="22" borderId="0">
      <alignment vertical="center"/>
    </xf>
    <xf numFmtId="0" fontId="36" fillId="23" borderId="0">
      <alignment vertical="center"/>
    </xf>
    <xf numFmtId="0" fontId="35" fillId="24" borderId="0">
      <alignment vertical="center"/>
    </xf>
    <xf numFmtId="0" fontId="35" fillId="25" borderId="0">
      <alignment vertical="center"/>
    </xf>
    <xf numFmtId="0" fontId="36" fillId="26" borderId="0">
      <alignment vertical="center"/>
    </xf>
    <xf numFmtId="0" fontId="36" fillId="27" borderId="0">
      <alignment vertical="center"/>
    </xf>
    <xf numFmtId="0" fontId="35" fillId="28" borderId="0">
      <alignment vertical="center"/>
    </xf>
    <xf numFmtId="0" fontId="35" fillId="29" borderId="0">
      <alignment vertical="center"/>
    </xf>
    <xf numFmtId="0" fontId="36" fillId="30" borderId="0">
      <alignment vertical="center"/>
    </xf>
    <xf numFmtId="0" fontId="36" fillId="31" borderId="0">
      <alignment vertical="center"/>
    </xf>
    <xf numFmtId="0" fontId="35" fillId="32" borderId="0">
      <alignment vertical="center"/>
    </xf>
    <xf numFmtId="0" fontId="1" fillId="0" borderId="0"/>
  </cellStyleXfs>
  <cellXfs count="86">
    <xf numFmtId="0" fontId="0" fillId="0" borderId="0" xfId="0"/>
    <xf numFmtId="0" fontId="1" fillId="0" borderId="0" xfId="0" applyFont="1" applyProtection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13" fillId="0" borderId="1" xfId="0" applyFont="1" applyBorder="1" applyProtection="1"/>
    <xf numFmtId="0" fontId="3" fillId="0" borderId="0" xfId="0" applyFont="1" applyAlignment="1" applyProtection="1">
      <alignment horizontal="right"/>
    </xf>
    <xf numFmtId="0" fontId="14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180" fontId="3" fillId="0" borderId="2" xfId="0" applyNumberFormat="1" applyFont="1" applyBorder="1" applyAlignment="1" applyProtection="1">
      <alignment horizontal="center" vertical="center" wrapText="1"/>
    </xf>
    <xf numFmtId="180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4" fontId="10" fillId="0" borderId="0" xfId="0" applyNumberFormat="1" applyFont="1" applyProtection="1"/>
    <xf numFmtId="0" fontId="3" fillId="0" borderId="5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vertical="center"/>
    </xf>
    <xf numFmtId="181" fontId="10" fillId="0" borderId="0" xfId="0" applyNumberFormat="1" applyFont="1" applyProtection="1"/>
    <xf numFmtId="0" fontId="10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181" fontId="15" fillId="0" borderId="0" xfId="0" applyNumberFormat="1" applyFont="1" applyAlignment="1" applyProtection="1">
      <alignment horizontal="center" vertical="center"/>
    </xf>
    <xf numFmtId="181" fontId="3" fillId="0" borderId="0" xfId="0" applyNumberFormat="1" applyFont="1" applyProtection="1"/>
    <xf numFmtId="181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Protection="1"/>
    <xf numFmtId="182" fontId="3" fillId="0" borderId="1" xfId="0" applyNumberFormat="1" applyFont="1" applyBorder="1" applyAlignment="1" applyProtection="1">
      <alignment horizontal="left" vertical="center"/>
    </xf>
    <xf numFmtId="181" fontId="3" fillId="0" borderId="1" xfId="0" applyNumberFormat="1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vertical="center"/>
    </xf>
    <xf numFmtId="181" fontId="3" fillId="0" borderId="1" xfId="0" applyNumberFormat="1" applyFont="1" applyBorder="1" applyAlignment="1" applyProtection="1">
      <alignment horizontal="right" vertical="center"/>
    </xf>
    <xf numFmtId="181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right" vertical="center" wrapText="1"/>
    </xf>
    <xf numFmtId="181" fontId="3" fillId="0" borderId="1" xfId="0" applyNumberFormat="1" applyFont="1" applyBorder="1" applyAlignment="1" applyProtection="1">
      <alignment horizontal="right" vertical="center" wrapText="1"/>
    </xf>
    <xf numFmtId="182" fontId="3" fillId="0" borderId="1" xfId="0" applyNumberFormat="1" applyFont="1" applyBorder="1" applyAlignment="1" applyProtection="1">
      <alignment horizontal="right" vertical="center" wrapText="1"/>
    </xf>
    <xf numFmtId="182" fontId="3" fillId="0" borderId="1" xfId="0" applyNumberFormat="1" applyFont="1" applyBorder="1" applyProtection="1"/>
    <xf numFmtId="4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Protection="1"/>
    <xf numFmtId="4" fontId="3" fillId="0" borderId="1" xfId="0" applyNumberFormat="1" applyFont="1" applyBorder="1" applyAlignment="1" applyProtection="1">
      <alignment horizontal="center" vertical="center"/>
    </xf>
    <xf numFmtId="181" fontId="13" fillId="0" borderId="0" xfId="0" applyNumberFormat="1" applyFont="1" applyProtection="1"/>
    <xf numFmtId="183" fontId="12" fillId="0" borderId="0" xfId="0" applyNumberFormat="1" applyFont="1" applyProtection="1"/>
    <xf numFmtId="0" fontId="3" fillId="0" borderId="4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4" fontId="3" fillId="0" borderId="1" xfId="0" applyNumberFormat="1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vertical="center"/>
    </xf>
    <xf numFmtId="184" fontId="12" fillId="0" borderId="0" xfId="0" applyNumberFormat="1" applyFont="1" applyProtection="1"/>
    <xf numFmtId="184" fontId="10" fillId="0" borderId="0" xfId="0" applyNumberFormat="1" applyFont="1" applyAlignment="1" applyProtection="1">
      <alignment horizontal="right" vertical="center"/>
    </xf>
    <xf numFmtId="184" fontId="13" fillId="0" borderId="0" xfId="0" applyNumberFormat="1" applyFont="1" applyProtection="1"/>
    <xf numFmtId="184" fontId="15" fillId="0" borderId="0" xfId="0" applyNumberFormat="1" applyFont="1" applyAlignment="1" applyProtection="1">
      <alignment horizontal="center" vertical="center"/>
    </xf>
    <xf numFmtId="184" fontId="3" fillId="0" borderId="0" xfId="0" applyNumberFormat="1" applyFont="1" applyAlignment="1" applyProtection="1">
      <alignment horizontal="left" vertical="center"/>
    </xf>
    <xf numFmtId="184" fontId="3" fillId="0" borderId="1" xfId="0" applyNumberFormat="1" applyFont="1" applyBorder="1" applyAlignment="1" applyProtection="1">
      <alignment horizontal="center" vertical="center"/>
    </xf>
    <xf numFmtId="184" fontId="3" fillId="0" borderId="1" xfId="0" applyNumberFormat="1" applyFont="1" applyBorder="1" applyProtection="1"/>
    <xf numFmtId="184" fontId="3" fillId="0" borderId="1" xfId="0" applyNumberFormat="1" applyFont="1" applyBorder="1" applyAlignment="1" applyProtection="1">
      <alignment horizontal="left" vertical="center"/>
    </xf>
    <xf numFmtId="184" fontId="3" fillId="0" borderId="1" xfId="0" applyNumberFormat="1" applyFont="1" applyBorder="1" applyAlignment="1" applyProtection="1">
      <alignment horizontal="right" vertical="center" wrapText="1"/>
    </xf>
    <xf numFmtId="184" fontId="3" fillId="0" borderId="1" xfId="0" applyNumberFormat="1" applyFont="1" applyBorder="1" applyAlignment="1" applyProtection="1">
      <alignment vertical="center"/>
    </xf>
    <xf numFmtId="184" fontId="10" fillId="0" borderId="0" xfId="0" applyNumberFormat="1" applyFont="1" applyAlignment="1" applyProtection="1">
      <alignment horizontal="lef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等线 Light"/>
        <a:ea typeface="等线 Light"/>
        <a:cs typeface="Arial"/>
      </a:majorFont>
      <a:minorFont>
        <a:latin typeface="等线"/>
        <a:ea typeface="等线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workbookViewId="0">
      <selection activeCell="D53" sqref="D53"/>
    </sheetView>
  </sheetViews>
  <sheetFormatPr defaultColWidth="9.14285714285714" defaultRowHeight="12.75" customHeight="1"/>
  <cols>
    <col min="1" max="1" width="50" customWidth="1"/>
    <col min="2" max="2" width="25.7142857142857" customWidth="1"/>
    <col min="3" max="3" width="50" customWidth="1"/>
    <col min="4" max="4" width="25.7142857142857" customWidth="1"/>
    <col min="5" max="252" width="9.14285714285714" customWidth="1"/>
  </cols>
  <sheetData>
    <row r="1" ht="19.5" customHeight="1" spans="1:251">
      <c r="A1" s="75"/>
      <c r="B1" s="75"/>
      <c r="C1" s="75"/>
      <c r="D1" s="76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</row>
    <row r="2" ht="29.25" customHeight="1" spans="1:251">
      <c r="A2" s="78" t="s">
        <v>0</v>
      </c>
      <c r="B2" s="78"/>
      <c r="C2" s="78"/>
      <c r="D2" s="78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</row>
    <row r="3" ht="17.25" customHeight="1" spans="1:251">
      <c r="A3" s="79" t="s">
        <v>1</v>
      </c>
      <c r="B3" s="77"/>
      <c r="C3" s="77"/>
      <c r="D3" s="76" t="s">
        <v>2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</row>
    <row r="4" ht="15.75" customHeight="1" spans="1:251">
      <c r="A4" s="80" t="s">
        <v>3</v>
      </c>
      <c r="B4" s="80"/>
      <c r="C4" s="80" t="s">
        <v>4</v>
      </c>
      <c r="D4" s="80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</row>
    <row r="5" ht="15.75" customHeight="1" spans="1:251">
      <c r="A5" s="80" t="s">
        <v>5</v>
      </c>
      <c r="B5" s="80" t="s">
        <v>6</v>
      </c>
      <c r="C5" s="80" t="s">
        <v>7</v>
      </c>
      <c r="D5" s="80" t="s">
        <v>6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</row>
    <row r="6" ht="15.75" customHeight="1" spans="1:251">
      <c r="A6" s="81" t="s">
        <v>8</v>
      </c>
      <c r="B6" s="64">
        <f>SUM(XFD7,XFD8,XFD9)</f>
        <v>0</v>
      </c>
      <c r="C6" s="41" t="s">
        <v>9</v>
      </c>
      <c r="D6" s="55">
        <v>15331.54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</row>
    <row r="7" ht="15.75" customHeight="1" spans="1:251">
      <c r="A7" s="82" t="s">
        <v>10</v>
      </c>
      <c r="B7" s="57">
        <v>16772.92</v>
      </c>
      <c r="C7" s="41" t="s">
        <v>11</v>
      </c>
      <c r="D7" s="55">
        <v>623.36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</row>
    <row r="8" ht="15.75" customHeight="1" spans="1:250">
      <c r="A8" s="82" t="s">
        <v>12</v>
      </c>
      <c r="B8" s="83"/>
      <c r="C8" s="41" t="s">
        <v>13</v>
      </c>
      <c r="D8" s="55">
        <v>337.14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</row>
    <row r="9" ht="15.75" customHeight="1" spans="1:251">
      <c r="A9" s="82" t="s">
        <v>14</v>
      </c>
      <c r="B9" s="60"/>
      <c r="C9" s="41" t="s">
        <v>15</v>
      </c>
      <c r="D9" s="55">
        <v>480.88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</row>
    <row r="10" ht="15.75" customHeight="1" spans="1:251">
      <c r="A10" s="81" t="s">
        <v>16</v>
      </c>
      <c r="B10" s="64"/>
      <c r="C10" s="41" t="s">
        <v>17</v>
      </c>
      <c r="D10" s="55">
        <v>500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</row>
    <row r="11" ht="15.75" customHeight="1" spans="1:251">
      <c r="A11" s="82" t="s">
        <v>18</v>
      </c>
      <c r="B11" s="64"/>
      <c r="C11" s="84"/>
      <c r="D11" s="45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</row>
    <row r="12" ht="15.75" customHeight="1" spans="1:251">
      <c r="A12" s="82" t="s">
        <v>19</v>
      </c>
      <c r="B12" s="64"/>
      <c r="C12" s="84"/>
      <c r="D12" s="4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</row>
    <row r="13" ht="15.75" customHeight="1" spans="1:251">
      <c r="A13" s="82" t="s">
        <v>20</v>
      </c>
      <c r="B13" s="64"/>
      <c r="C13" s="84"/>
      <c r="D13" s="45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</row>
    <row r="14" ht="15.75" customHeight="1" spans="1:251">
      <c r="A14" s="82" t="s">
        <v>21</v>
      </c>
      <c r="B14" s="37"/>
      <c r="C14" s="84"/>
      <c r="D14" s="4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</row>
    <row r="15" ht="15.75" customHeight="1" spans="1:251">
      <c r="A15" s="82" t="s">
        <v>22</v>
      </c>
      <c r="B15" s="37">
        <v>500</v>
      </c>
      <c r="C15" s="84"/>
      <c r="D15" s="45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</row>
    <row r="16" ht="15.75" customHeight="1" spans="1:251">
      <c r="A16" s="81"/>
      <c r="B16" s="83"/>
      <c r="C16" s="84"/>
      <c r="D16" s="4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</row>
    <row r="17" ht="15.75" customHeight="1" spans="1:251">
      <c r="A17" s="81"/>
      <c r="B17" s="83"/>
      <c r="C17" s="84"/>
      <c r="D17" s="45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</row>
    <row r="18" ht="15.75" customHeight="1" spans="1:251">
      <c r="A18" s="81"/>
      <c r="B18" s="83"/>
      <c r="C18" s="84"/>
      <c r="D18" s="4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</row>
    <row r="19" ht="15.75" customHeight="1" spans="1:251">
      <c r="A19" s="81"/>
      <c r="C19" s="84"/>
      <c r="D19" s="45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</row>
    <row r="20" ht="15.75" customHeight="1" spans="1:251">
      <c r="A20" s="81"/>
      <c r="B20" s="83"/>
      <c r="C20" s="84"/>
      <c r="D20" s="4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</row>
    <row r="21" ht="15.75" customHeight="1" spans="1:251">
      <c r="A21" s="81"/>
      <c r="B21" s="83"/>
      <c r="C21" s="84"/>
      <c r="D21" s="45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</row>
    <row r="22" ht="15.75" customHeight="1" spans="1:251">
      <c r="A22" s="81"/>
      <c r="B22" s="83"/>
      <c r="C22" s="84"/>
      <c r="D22" s="4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</row>
    <row r="23" ht="15.75" customHeight="1" spans="1:251">
      <c r="A23" s="81"/>
      <c r="B23" s="83"/>
      <c r="C23" s="84"/>
      <c r="D23" s="45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</row>
    <row r="24" ht="15.75" customHeight="1" spans="1:251">
      <c r="A24" s="81"/>
      <c r="B24" s="83"/>
      <c r="C24" s="84"/>
      <c r="D24" s="4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</row>
    <row r="25" ht="15.75" customHeight="1" spans="1:251">
      <c r="A25" s="81"/>
      <c r="B25" s="83"/>
      <c r="C25" s="84"/>
      <c r="D25" s="45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</row>
    <row r="26" ht="15.75" customHeight="1" spans="1:251">
      <c r="A26" s="81"/>
      <c r="B26" s="83"/>
      <c r="C26" s="84"/>
      <c r="D26" s="4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</row>
    <row r="27" ht="15.75" customHeight="1" spans="1:251">
      <c r="A27" s="81"/>
      <c r="B27" s="83"/>
      <c r="C27" s="84"/>
      <c r="D27" s="45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</row>
    <row r="28" ht="15.75" customHeight="1" spans="1:251">
      <c r="A28" s="81"/>
      <c r="B28" s="83"/>
      <c r="C28" s="84"/>
      <c r="D28" s="4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</row>
    <row r="29" ht="15.75" customHeight="1" spans="1:251">
      <c r="A29" s="81"/>
      <c r="B29" s="83"/>
      <c r="C29" s="84"/>
      <c r="D29" s="45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</row>
    <row r="30" ht="15.75" customHeight="1" spans="1:251">
      <c r="A30" s="81"/>
      <c r="B30" s="83"/>
      <c r="C30" s="84"/>
      <c r="D30" s="4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</row>
    <row r="31" ht="15.75" customHeight="1" spans="1:251">
      <c r="A31" s="81"/>
      <c r="B31" s="83"/>
      <c r="C31" s="84"/>
      <c r="D31" s="45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  <c r="HK31" s="77"/>
      <c r="HL31" s="77"/>
      <c r="HM31" s="77"/>
      <c r="HN31" s="77"/>
      <c r="HO31" s="77"/>
      <c r="HP31" s="77"/>
      <c r="HQ31" s="77"/>
      <c r="HR31" s="77"/>
      <c r="HS31" s="77"/>
      <c r="HT31" s="77"/>
      <c r="HU31" s="77"/>
      <c r="HV31" s="77"/>
      <c r="HW31" s="77"/>
      <c r="HX31" s="77"/>
      <c r="HY31" s="77"/>
      <c r="HZ31" s="77"/>
      <c r="IA31" s="77"/>
      <c r="IB31" s="77"/>
      <c r="IC31" s="77"/>
      <c r="ID31" s="77"/>
      <c r="IE31" s="77"/>
      <c r="IF31" s="77"/>
      <c r="IG31" s="77"/>
      <c r="IH31" s="77"/>
      <c r="II31" s="77"/>
      <c r="IJ31" s="77"/>
      <c r="IK31" s="77"/>
      <c r="IL31" s="77"/>
      <c r="IM31" s="77"/>
      <c r="IN31" s="77"/>
      <c r="IO31" s="77"/>
      <c r="IP31" s="77"/>
      <c r="IQ31" s="77"/>
    </row>
    <row r="32" ht="15.75" customHeight="1" spans="1:251">
      <c r="A32" s="81"/>
      <c r="B32" s="83"/>
      <c r="C32" s="84"/>
      <c r="D32" s="4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  <c r="HA32" s="77"/>
      <c r="HB32" s="77"/>
      <c r="HC32" s="77"/>
      <c r="HD32" s="77"/>
      <c r="HE32" s="77"/>
      <c r="HF32" s="77"/>
      <c r="HG32" s="77"/>
      <c r="HH32" s="77"/>
      <c r="HI32" s="77"/>
      <c r="HJ32" s="77"/>
      <c r="HK32" s="77"/>
      <c r="HL32" s="77"/>
      <c r="HM32" s="77"/>
      <c r="HN32" s="77"/>
      <c r="HO32" s="77"/>
      <c r="HP32" s="77"/>
      <c r="HQ32" s="77"/>
      <c r="HR32" s="77"/>
      <c r="HS32" s="77"/>
      <c r="HT32" s="77"/>
      <c r="HU32" s="77"/>
      <c r="HV32" s="77"/>
      <c r="HW32" s="77"/>
      <c r="HX32" s="77"/>
      <c r="HY32" s="77"/>
      <c r="HZ32" s="77"/>
      <c r="IA32" s="77"/>
      <c r="IB32" s="77"/>
      <c r="IC32" s="77"/>
      <c r="ID32" s="77"/>
      <c r="IE32" s="77"/>
      <c r="IF32" s="77"/>
      <c r="IG32" s="77"/>
      <c r="IH32" s="77"/>
      <c r="II32" s="77"/>
      <c r="IJ32" s="77"/>
      <c r="IK32" s="77"/>
      <c r="IL32" s="77"/>
      <c r="IM32" s="77"/>
      <c r="IN32" s="77"/>
      <c r="IO32" s="77"/>
      <c r="IP32" s="77"/>
      <c r="IQ32" s="77"/>
    </row>
    <row r="33" ht="15.75" customHeight="1" spans="1:251">
      <c r="A33" s="81"/>
      <c r="B33" s="83"/>
      <c r="C33" s="84"/>
      <c r="D33" s="45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7"/>
      <c r="HG33" s="77"/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7"/>
      <c r="HV33" s="77"/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7"/>
      <c r="IK33" s="77"/>
      <c r="IL33" s="77"/>
      <c r="IM33" s="77"/>
      <c r="IN33" s="77"/>
      <c r="IO33" s="77"/>
      <c r="IP33" s="77"/>
      <c r="IQ33" s="77"/>
    </row>
    <row r="34" ht="15.75" customHeight="1" spans="1:251">
      <c r="A34" s="81"/>
      <c r="B34" s="83"/>
      <c r="C34" s="84"/>
      <c r="D34" s="4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7"/>
      <c r="IK34" s="77"/>
      <c r="IL34" s="77"/>
      <c r="IM34" s="77"/>
      <c r="IN34" s="77"/>
      <c r="IO34" s="77"/>
      <c r="IP34" s="77"/>
      <c r="IQ34" s="77"/>
    </row>
    <row r="35" ht="15.75" customHeight="1" spans="1:251">
      <c r="A35" s="81"/>
      <c r="B35" s="83"/>
      <c r="C35" s="84"/>
      <c r="D35" s="45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</row>
    <row r="36" ht="15.75" customHeight="1" spans="1:251">
      <c r="A36" s="81"/>
      <c r="B36" s="83"/>
      <c r="C36" s="84"/>
      <c r="D36" s="4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C36" s="77"/>
      <c r="HD36" s="77"/>
      <c r="HE36" s="77"/>
      <c r="HF36" s="77"/>
      <c r="HG36" s="77"/>
      <c r="HH36" s="77"/>
      <c r="HI36" s="77"/>
      <c r="HJ36" s="77"/>
      <c r="HK36" s="77"/>
      <c r="HL36" s="77"/>
      <c r="HM36" s="77"/>
      <c r="HN36" s="77"/>
      <c r="HO36" s="77"/>
      <c r="HP36" s="77"/>
      <c r="HQ36" s="77"/>
      <c r="HR36" s="77"/>
      <c r="HS36" s="77"/>
      <c r="HT36" s="77"/>
      <c r="HU36" s="77"/>
      <c r="HV36" s="77"/>
      <c r="HW36" s="77"/>
      <c r="HX36" s="77"/>
      <c r="HY36" s="77"/>
      <c r="HZ36" s="77"/>
      <c r="IA36" s="77"/>
      <c r="IB36" s="77"/>
      <c r="IC36" s="77"/>
      <c r="ID36" s="77"/>
      <c r="IE36" s="77"/>
      <c r="IF36" s="77"/>
      <c r="IG36" s="77"/>
      <c r="IH36" s="77"/>
      <c r="II36" s="77"/>
      <c r="IJ36" s="77"/>
      <c r="IK36" s="77"/>
      <c r="IL36" s="77"/>
      <c r="IM36" s="77"/>
      <c r="IN36" s="77"/>
      <c r="IO36" s="77"/>
      <c r="IP36" s="77"/>
      <c r="IQ36" s="77"/>
    </row>
    <row r="37" ht="15.75" customHeight="1" spans="1:251">
      <c r="A37" s="81"/>
      <c r="B37" s="83"/>
      <c r="C37" s="84"/>
      <c r="D37" s="45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  <c r="GS37" s="77"/>
      <c r="GT37" s="77"/>
      <c r="GU37" s="77"/>
      <c r="GV37" s="77"/>
      <c r="GW37" s="77"/>
      <c r="GX37" s="77"/>
      <c r="GY37" s="77"/>
      <c r="GZ37" s="77"/>
      <c r="HA37" s="77"/>
      <c r="HB37" s="77"/>
      <c r="HC37" s="77"/>
      <c r="HD37" s="77"/>
      <c r="HE37" s="77"/>
      <c r="HF37" s="77"/>
      <c r="HG37" s="77"/>
      <c r="HH37" s="77"/>
      <c r="HI37" s="77"/>
      <c r="HJ37" s="77"/>
      <c r="HK37" s="77"/>
      <c r="HL37" s="77"/>
      <c r="HM37" s="77"/>
      <c r="HN37" s="77"/>
      <c r="HO37" s="77"/>
      <c r="HP37" s="77"/>
      <c r="HQ37" s="77"/>
      <c r="HR37" s="77"/>
      <c r="HS37" s="77"/>
      <c r="HT37" s="77"/>
      <c r="HU37" s="77"/>
      <c r="HV37" s="77"/>
      <c r="HW37" s="77"/>
      <c r="HX37" s="77"/>
      <c r="HY37" s="77"/>
      <c r="HZ37" s="77"/>
      <c r="IA37" s="77"/>
      <c r="IB37" s="77"/>
      <c r="IC37" s="77"/>
      <c r="ID37" s="77"/>
      <c r="IE37" s="77"/>
      <c r="IF37" s="77"/>
      <c r="IG37" s="77"/>
      <c r="IH37" s="77"/>
      <c r="II37" s="77"/>
      <c r="IJ37" s="77"/>
      <c r="IK37" s="77"/>
      <c r="IL37" s="77"/>
      <c r="IM37" s="77"/>
      <c r="IN37" s="77"/>
      <c r="IO37" s="77"/>
      <c r="IP37" s="77"/>
      <c r="IQ37" s="77"/>
    </row>
    <row r="38" ht="15.75" customHeight="1" spans="1:251">
      <c r="A38" s="81"/>
      <c r="B38" s="83"/>
      <c r="C38" s="84"/>
      <c r="D38" s="4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/>
      <c r="IG38" s="77"/>
      <c r="IH38" s="77"/>
      <c r="II38" s="77"/>
      <c r="IJ38" s="77"/>
      <c r="IK38" s="77"/>
      <c r="IL38" s="77"/>
      <c r="IM38" s="77"/>
      <c r="IN38" s="77"/>
      <c r="IO38" s="77"/>
      <c r="IP38" s="77"/>
      <c r="IQ38" s="77"/>
    </row>
    <row r="39" ht="15.75" customHeight="1" spans="1:251">
      <c r="A39" s="81"/>
      <c r="B39" s="83"/>
      <c r="C39" s="84"/>
      <c r="D39" s="45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  <c r="GS39" s="77"/>
      <c r="GT39" s="77"/>
      <c r="GU39" s="77"/>
      <c r="GV39" s="77"/>
      <c r="GW39" s="77"/>
      <c r="GX39" s="77"/>
      <c r="GY39" s="77"/>
      <c r="GZ39" s="77"/>
      <c r="HA39" s="77"/>
      <c r="HB39" s="77"/>
      <c r="HC39" s="77"/>
      <c r="HD39" s="77"/>
      <c r="HE39" s="77"/>
      <c r="HF39" s="77"/>
      <c r="HG39" s="77"/>
      <c r="HH39" s="77"/>
      <c r="HI39" s="77"/>
      <c r="HJ39" s="77"/>
      <c r="HK39" s="77"/>
      <c r="HL39" s="77"/>
      <c r="HM39" s="77"/>
      <c r="HN39" s="77"/>
      <c r="HO39" s="77"/>
      <c r="HP39" s="77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  <c r="IN39" s="77"/>
      <c r="IO39" s="77"/>
      <c r="IP39" s="77"/>
      <c r="IQ39" s="77"/>
    </row>
    <row r="40" ht="15.75" customHeight="1" spans="1:251">
      <c r="A40" s="81"/>
      <c r="B40" s="83"/>
      <c r="C40" s="84"/>
      <c r="D40" s="4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  <c r="HA40" s="77"/>
      <c r="HB40" s="77"/>
      <c r="HC40" s="77"/>
      <c r="HD40" s="77"/>
      <c r="HE40" s="77"/>
      <c r="HF40" s="77"/>
      <c r="HG40" s="77"/>
      <c r="HH40" s="77"/>
      <c r="HI40" s="77"/>
      <c r="HJ40" s="77"/>
      <c r="HK40" s="77"/>
      <c r="HL40" s="77"/>
      <c r="HM40" s="77"/>
      <c r="HN40" s="77"/>
      <c r="HO40" s="77"/>
      <c r="HP40" s="77"/>
      <c r="HQ40" s="77"/>
      <c r="HR40" s="77"/>
      <c r="HS40" s="77"/>
      <c r="HT40" s="77"/>
      <c r="HU40" s="77"/>
      <c r="HV40" s="77"/>
      <c r="HW40" s="77"/>
      <c r="HX40" s="77"/>
      <c r="HY40" s="77"/>
      <c r="HZ40" s="77"/>
      <c r="IA40" s="77"/>
      <c r="IB40" s="77"/>
      <c r="IC40" s="77"/>
      <c r="ID40" s="77"/>
      <c r="IE40" s="77"/>
      <c r="IF40" s="77"/>
      <c r="IG40" s="77"/>
      <c r="IH40" s="77"/>
      <c r="II40" s="77"/>
      <c r="IJ40" s="77"/>
      <c r="IK40" s="77"/>
      <c r="IL40" s="77"/>
      <c r="IM40" s="77"/>
      <c r="IN40" s="77"/>
      <c r="IO40" s="77"/>
      <c r="IP40" s="77"/>
      <c r="IQ40" s="77"/>
    </row>
    <row r="41" ht="15.75" customHeight="1" spans="1:251">
      <c r="A41" s="81"/>
      <c r="B41" s="83"/>
      <c r="C41" s="84"/>
      <c r="D41" s="45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77"/>
      <c r="GO41" s="77"/>
      <c r="GP41" s="77"/>
      <c r="GQ41" s="77"/>
      <c r="GR41" s="77"/>
      <c r="GS41" s="77"/>
      <c r="GT41" s="77"/>
      <c r="GU41" s="77"/>
      <c r="GV41" s="77"/>
      <c r="GW41" s="77"/>
      <c r="GX41" s="77"/>
      <c r="GY41" s="77"/>
      <c r="GZ41" s="77"/>
      <c r="HA41" s="77"/>
      <c r="HB41" s="77"/>
      <c r="HC41" s="77"/>
      <c r="HD41" s="77"/>
      <c r="HE41" s="77"/>
      <c r="HF41" s="77"/>
      <c r="HG41" s="77"/>
      <c r="HH41" s="77"/>
      <c r="HI41" s="77"/>
      <c r="HJ41" s="77"/>
      <c r="HK41" s="77"/>
      <c r="HL41" s="77"/>
      <c r="HM41" s="77"/>
      <c r="HN41" s="77"/>
      <c r="HO41" s="77"/>
      <c r="HP41" s="77"/>
      <c r="HQ41" s="77"/>
      <c r="HR41" s="77"/>
      <c r="HS41" s="77"/>
      <c r="HT41" s="77"/>
      <c r="HU41" s="77"/>
      <c r="HV41" s="77"/>
      <c r="HW41" s="77"/>
      <c r="HX41" s="77"/>
      <c r="HY41" s="77"/>
      <c r="HZ41" s="77"/>
      <c r="IA41" s="77"/>
      <c r="IB41" s="77"/>
      <c r="IC41" s="77"/>
      <c r="ID41" s="77"/>
      <c r="IE41" s="77"/>
      <c r="IF41" s="77"/>
      <c r="IG41" s="77"/>
      <c r="IH41" s="77"/>
      <c r="II41" s="77"/>
      <c r="IJ41" s="77"/>
      <c r="IK41" s="77"/>
      <c r="IL41" s="77"/>
      <c r="IM41" s="77"/>
      <c r="IN41" s="77"/>
      <c r="IO41" s="77"/>
      <c r="IP41" s="77"/>
      <c r="IQ41" s="77"/>
    </row>
    <row r="42" ht="15.75" customHeight="1" spans="1:251">
      <c r="A42" s="81"/>
      <c r="B42" s="83"/>
      <c r="C42" s="84"/>
      <c r="D42" s="4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  <c r="GS42" s="77"/>
      <c r="GT42" s="77"/>
      <c r="GU42" s="77"/>
      <c r="GV42" s="77"/>
      <c r="GW42" s="77"/>
      <c r="GX42" s="77"/>
      <c r="GY42" s="77"/>
      <c r="GZ42" s="77"/>
      <c r="HA42" s="77"/>
      <c r="HB42" s="77"/>
      <c r="HC42" s="77"/>
      <c r="HD42" s="77"/>
      <c r="HE42" s="77"/>
      <c r="HF42" s="77"/>
      <c r="HG42" s="77"/>
      <c r="HH42" s="77"/>
      <c r="HI42" s="77"/>
      <c r="HJ42" s="77"/>
      <c r="HK42" s="77"/>
      <c r="HL42" s="77"/>
      <c r="HM42" s="77"/>
      <c r="HN42" s="77"/>
      <c r="HO42" s="77"/>
      <c r="HP42" s="77"/>
      <c r="HQ42" s="77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7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7"/>
      <c r="IQ42" s="77"/>
    </row>
    <row r="43" ht="15.75" customHeight="1" spans="1:251">
      <c r="A43" s="81"/>
      <c r="B43" s="83"/>
      <c r="C43" s="84"/>
      <c r="D43" s="45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77"/>
      <c r="GO43" s="77"/>
      <c r="GP43" s="77"/>
      <c r="GQ43" s="77"/>
      <c r="GR43" s="77"/>
      <c r="GS43" s="77"/>
      <c r="GT43" s="77"/>
      <c r="GU43" s="77"/>
      <c r="GV43" s="77"/>
      <c r="GW43" s="77"/>
      <c r="GX43" s="77"/>
      <c r="GY43" s="77"/>
      <c r="GZ43" s="77"/>
      <c r="HA43" s="77"/>
      <c r="HB43" s="77"/>
      <c r="HC43" s="77"/>
      <c r="HD43" s="77"/>
      <c r="HE43" s="77"/>
      <c r="HF43" s="77"/>
      <c r="HG43" s="77"/>
      <c r="HH43" s="77"/>
      <c r="HI43" s="77"/>
      <c r="HJ43" s="77"/>
      <c r="HK43" s="77"/>
      <c r="HL43" s="77"/>
      <c r="HM43" s="77"/>
      <c r="HN43" s="77"/>
      <c r="HO43" s="77"/>
      <c r="HP43" s="77"/>
      <c r="HQ43" s="77"/>
      <c r="HR43" s="77"/>
      <c r="HS43" s="77"/>
      <c r="HT43" s="77"/>
      <c r="HU43" s="77"/>
      <c r="HV43" s="77"/>
      <c r="HW43" s="77"/>
      <c r="HX43" s="77"/>
      <c r="HY43" s="77"/>
      <c r="HZ43" s="77"/>
      <c r="IA43" s="77"/>
      <c r="IB43" s="77"/>
      <c r="IC43" s="77"/>
      <c r="ID43" s="77"/>
      <c r="IE43" s="77"/>
      <c r="IF43" s="77"/>
      <c r="IG43" s="77"/>
      <c r="IH43" s="77"/>
      <c r="II43" s="77"/>
      <c r="IJ43" s="77"/>
      <c r="IK43" s="77"/>
      <c r="IL43" s="77"/>
      <c r="IM43" s="77"/>
      <c r="IN43" s="77"/>
      <c r="IO43" s="77"/>
      <c r="IP43" s="77"/>
      <c r="IQ43" s="77"/>
    </row>
    <row r="44" ht="15.75" customHeight="1" spans="1:251">
      <c r="A44" s="81"/>
      <c r="B44" s="83"/>
      <c r="C44" s="84"/>
      <c r="D44" s="4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7"/>
      <c r="GJ44" s="77"/>
      <c r="GK44" s="77"/>
      <c r="GL44" s="77"/>
      <c r="GM44" s="77"/>
      <c r="GN44" s="77"/>
      <c r="GO44" s="77"/>
      <c r="GP44" s="77"/>
      <c r="GQ44" s="77"/>
      <c r="GR44" s="77"/>
      <c r="GS44" s="77"/>
      <c r="GT44" s="77"/>
      <c r="GU44" s="77"/>
      <c r="GV44" s="77"/>
      <c r="GW44" s="77"/>
      <c r="GX44" s="77"/>
      <c r="GY44" s="77"/>
      <c r="GZ44" s="77"/>
      <c r="HA44" s="77"/>
      <c r="HB44" s="77"/>
      <c r="HC44" s="77"/>
      <c r="HD44" s="77"/>
      <c r="HE44" s="77"/>
      <c r="HF44" s="77"/>
      <c r="HG44" s="77"/>
      <c r="HH44" s="77"/>
      <c r="HI44" s="77"/>
      <c r="HJ44" s="77"/>
      <c r="HK44" s="77"/>
      <c r="HL44" s="77"/>
      <c r="HM44" s="77"/>
      <c r="HN44" s="77"/>
      <c r="HO44" s="77"/>
      <c r="HP44" s="77"/>
      <c r="HQ44" s="77"/>
      <c r="HR44" s="77"/>
      <c r="HS44" s="77"/>
      <c r="HT44" s="77"/>
      <c r="HU44" s="77"/>
      <c r="HV44" s="77"/>
      <c r="HW44" s="77"/>
      <c r="HX44" s="77"/>
      <c r="HY44" s="77"/>
      <c r="HZ44" s="77"/>
      <c r="IA44" s="77"/>
      <c r="IB44" s="77"/>
      <c r="IC44" s="77"/>
      <c r="ID44" s="77"/>
      <c r="IE44" s="77"/>
      <c r="IF44" s="77"/>
      <c r="IG44" s="77"/>
      <c r="IH44" s="77"/>
      <c r="II44" s="77"/>
      <c r="IJ44" s="77"/>
      <c r="IK44" s="77"/>
      <c r="IL44" s="77"/>
      <c r="IM44" s="77"/>
      <c r="IN44" s="77"/>
      <c r="IO44" s="77"/>
      <c r="IP44" s="77"/>
      <c r="IQ44" s="77"/>
    </row>
    <row r="45" ht="15.75" customHeight="1" spans="1:251">
      <c r="A45" s="81"/>
      <c r="B45" s="83"/>
      <c r="C45" s="84"/>
      <c r="D45" s="45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77"/>
      <c r="FS45" s="77"/>
      <c r="FT45" s="77"/>
      <c r="FU45" s="77"/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7"/>
      <c r="GJ45" s="77"/>
      <c r="GK45" s="77"/>
      <c r="GL45" s="77"/>
      <c r="GM45" s="77"/>
      <c r="GN45" s="77"/>
      <c r="GO45" s="77"/>
      <c r="GP45" s="77"/>
      <c r="GQ45" s="77"/>
      <c r="GR45" s="77"/>
      <c r="GS45" s="77"/>
      <c r="GT45" s="77"/>
      <c r="GU45" s="77"/>
      <c r="GV45" s="77"/>
      <c r="GW45" s="77"/>
      <c r="GX45" s="77"/>
      <c r="GY45" s="77"/>
      <c r="GZ45" s="77"/>
      <c r="HA45" s="77"/>
      <c r="HB45" s="77"/>
      <c r="HC45" s="77"/>
      <c r="HD45" s="77"/>
      <c r="HE45" s="77"/>
      <c r="HF45" s="77"/>
      <c r="HG45" s="77"/>
      <c r="HH45" s="77"/>
      <c r="HI45" s="77"/>
      <c r="HJ45" s="77"/>
      <c r="HK45" s="77"/>
      <c r="HL45" s="77"/>
      <c r="HM45" s="77"/>
      <c r="HN45" s="77"/>
      <c r="HO45" s="77"/>
      <c r="HP45" s="77"/>
      <c r="HQ45" s="77"/>
      <c r="HR45" s="77"/>
      <c r="HS45" s="77"/>
      <c r="HT45" s="77"/>
      <c r="HU45" s="77"/>
      <c r="HV45" s="77"/>
      <c r="HW45" s="77"/>
      <c r="HX45" s="77"/>
      <c r="HY45" s="77"/>
      <c r="HZ45" s="77"/>
      <c r="IA45" s="77"/>
      <c r="IB45" s="77"/>
      <c r="IC45" s="77"/>
      <c r="ID45" s="77"/>
      <c r="IE45" s="77"/>
      <c r="IF45" s="77"/>
      <c r="IG45" s="77"/>
      <c r="IH45" s="77"/>
      <c r="II45" s="77"/>
      <c r="IJ45" s="77"/>
      <c r="IK45" s="77"/>
      <c r="IL45" s="77"/>
      <c r="IM45" s="77"/>
      <c r="IN45" s="77"/>
      <c r="IO45" s="77"/>
      <c r="IP45" s="77"/>
      <c r="IQ45" s="77"/>
    </row>
    <row r="46" ht="15.75" customHeight="1" spans="1:251">
      <c r="A46" s="81"/>
      <c r="B46" s="83"/>
      <c r="C46" s="84"/>
      <c r="D46" s="4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7"/>
      <c r="FP46" s="77"/>
      <c r="FQ46" s="77"/>
      <c r="FR46" s="77"/>
      <c r="FS46" s="77"/>
      <c r="FT46" s="77"/>
      <c r="FU46" s="77"/>
      <c r="FV46" s="77"/>
      <c r="FW46" s="77"/>
      <c r="FX46" s="77"/>
      <c r="FY46" s="77"/>
      <c r="FZ46" s="77"/>
      <c r="GA46" s="77"/>
      <c r="GB46" s="77"/>
      <c r="GC46" s="77"/>
      <c r="GD46" s="77"/>
      <c r="GE46" s="77"/>
      <c r="GF46" s="77"/>
      <c r="GG46" s="77"/>
      <c r="GH46" s="77"/>
      <c r="GI46" s="77"/>
      <c r="GJ46" s="77"/>
      <c r="GK46" s="77"/>
      <c r="GL46" s="77"/>
      <c r="GM46" s="77"/>
      <c r="GN46" s="77"/>
      <c r="GO46" s="77"/>
      <c r="GP46" s="77"/>
      <c r="GQ46" s="77"/>
      <c r="GR46" s="77"/>
      <c r="GS46" s="77"/>
      <c r="GT46" s="77"/>
      <c r="GU46" s="77"/>
      <c r="GV46" s="77"/>
      <c r="GW46" s="77"/>
      <c r="GX46" s="77"/>
      <c r="GY46" s="77"/>
      <c r="GZ46" s="77"/>
      <c r="HA46" s="77"/>
      <c r="HB46" s="77"/>
      <c r="HC46" s="77"/>
      <c r="HD46" s="77"/>
      <c r="HE46" s="77"/>
      <c r="HF46" s="77"/>
      <c r="HG46" s="77"/>
      <c r="HH46" s="77"/>
      <c r="HI46" s="77"/>
      <c r="HJ46" s="77"/>
      <c r="HK46" s="77"/>
      <c r="HL46" s="77"/>
      <c r="HM46" s="77"/>
      <c r="HN46" s="77"/>
      <c r="HO46" s="77"/>
      <c r="HP46" s="77"/>
      <c r="HQ46" s="77"/>
      <c r="HR46" s="77"/>
      <c r="HS46" s="77"/>
      <c r="HT46" s="77"/>
      <c r="HU46" s="77"/>
      <c r="HV46" s="77"/>
      <c r="HW46" s="77"/>
      <c r="HX46" s="77"/>
      <c r="HY46" s="77"/>
      <c r="HZ46" s="77"/>
      <c r="IA46" s="77"/>
      <c r="IB46" s="77"/>
      <c r="IC46" s="77"/>
      <c r="ID46" s="77"/>
      <c r="IE46" s="77"/>
      <c r="IF46" s="77"/>
      <c r="IG46" s="77"/>
      <c r="IH46" s="77"/>
      <c r="II46" s="77"/>
      <c r="IJ46" s="77"/>
      <c r="IK46" s="77"/>
      <c r="IL46" s="77"/>
      <c r="IM46" s="77"/>
      <c r="IN46" s="77"/>
      <c r="IO46" s="77"/>
      <c r="IP46" s="77"/>
      <c r="IQ46" s="77"/>
    </row>
    <row r="47" ht="15.75" customHeight="1" spans="1:251">
      <c r="A47" s="81"/>
      <c r="B47" s="83"/>
      <c r="C47" s="84"/>
      <c r="D47" s="45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77"/>
      <c r="GO47" s="77"/>
      <c r="GP47" s="77"/>
      <c r="GQ47" s="77"/>
      <c r="GR47" s="77"/>
      <c r="GS47" s="77"/>
      <c r="GT47" s="77"/>
      <c r="GU47" s="77"/>
      <c r="GV47" s="77"/>
      <c r="GW47" s="77"/>
      <c r="GX47" s="77"/>
      <c r="GY47" s="77"/>
      <c r="GZ47" s="77"/>
      <c r="HA47" s="77"/>
      <c r="HB47" s="77"/>
      <c r="HC47" s="77"/>
      <c r="HD47" s="77"/>
      <c r="HE47" s="77"/>
      <c r="HF47" s="77"/>
      <c r="HG47" s="77"/>
      <c r="HH47" s="77"/>
      <c r="HI47" s="77"/>
      <c r="HJ47" s="77"/>
      <c r="HK47" s="77"/>
      <c r="HL47" s="77"/>
      <c r="HM47" s="77"/>
      <c r="HN47" s="77"/>
      <c r="HO47" s="77"/>
      <c r="HP47" s="77"/>
      <c r="HQ47" s="77"/>
      <c r="HR47" s="77"/>
      <c r="HS47" s="77"/>
      <c r="HT47" s="77"/>
      <c r="HU47" s="77"/>
      <c r="HV47" s="77"/>
      <c r="HW47" s="77"/>
      <c r="HX47" s="77"/>
      <c r="HY47" s="77"/>
      <c r="HZ47" s="77"/>
      <c r="IA47" s="77"/>
      <c r="IB47" s="77"/>
      <c r="IC47" s="77"/>
      <c r="ID47" s="77"/>
      <c r="IE47" s="77"/>
      <c r="IF47" s="77"/>
      <c r="IG47" s="77"/>
      <c r="IH47" s="77"/>
      <c r="II47" s="77"/>
      <c r="IJ47" s="77"/>
      <c r="IK47" s="77"/>
      <c r="IL47" s="77"/>
      <c r="IM47" s="77"/>
      <c r="IN47" s="77"/>
      <c r="IO47" s="77"/>
      <c r="IP47" s="77"/>
      <c r="IQ47" s="77"/>
    </row>
    <row r="48" ht="15.75" customHeight="1" spans="1:251">
      <c r="A48" s="82"/>
      <c r="B48" s="83"/>
      <c r="C48" s="84"/>
      <c r="D48" s="4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  <c r="GS48" s="77"/>
      <c r="GT48" s="77"/>
      <c r="GU48" s="77"/>
      <c r="GV48" s="77"/>
      <c r="GW48" s="77"/>
      <c r="GX48" s="77"/>
      <c r="GY48" s="77"/>
      <c r="GZ48" s="77"/>
      <c r="HA48" s="77"/>
      <c r="HB48" s="77"/>
      <c r="HC48" s="77"/>
      <c r="HD48" s="77"/>
      <c r="HE48" s="77"/>
      <c r="HF48" s="77"/>
      <c r="HG48" s="77"/>
      <c r="HH48" s="77"/>
      <c r="HI48" s="77"/>
      <c r="HJ48" s="77"/>
      <c r="HK48" s="77"/>
      <c r="HL48" s="77"/>
      <c r="HM48" s="77"/>
      <c r="HN48" s="77"/>
      <c r="HO48" s="77"/>
      <c r="HP48" s="77"/>
      <c r="HQ48" s="77"/>
      <c r="HR48" s="77"/>
      <c r="HS48" s="77"/>
      <c r="HT48" s="77"/>
      <c r="HU48" s="77"/>
      <c r="HV48" s="77"/>
      <c r="HW48" s="77"/>
      <c r="HX48" s="77"/>
      <c r="HY48" s="77"/>
      <c r="HZ48" s="77"/>
      <c r="IA48" s="77"/>
      <c r="IB48" s="77"/>
      <c r="IC48" s="77"/>
      <c r="ID48" s="77"/>
      <c r="IE48" s="77"/>
      <c r="IF48" s="77"/>
      <c r="IG48" s="77"/>
      <c r="IH48" s="77"/>
      <c r="II48" s="77"/>
      <c r="IJ48" s="77"/>
      <c r="IK48" s="77"/>
      <c r="IL48" s="77"/>
      <c r="IM48" s="77"/>
      <c r="IN48" s="77"/>
      <c r="IO48" s="77"/>
      <c r="IP48" s="77"/>
      <c r="IQ48" s="77"/>
    </row>
    <row r="49" ht="15.75" customHeight="1" spans="1:251">
      <c r="A49" s="80" t="s">
        <v>23</v>
      </c>
      <c r="B49" s="37">
        <v>17272.92</v>
      </c>
      <c r="C49" s="80" t="s">
        <v>24</v>
      </c>
      <c r="D49" s="37">
        <f>XFD49</f>
        <v>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  <c r="HG49" s="77"/>
      <c r="HH49" s="77"/>
      <c r="HI49" s="77"/>
      <c r="HJ49" s="77"/>
      <c r="HK49" s="77"/>
      <c r="HL49" s="77"/>
      <c r="HM49" s="77"/>
      <c r="HN49" s="77"/>
      <c r="HO49" s="77"/>
      <c r="HP49" s="77"/>
      <c r="HQ49" s="77"/>
      <c r="HR49" s="77"/>
      <c r="HS49" s="77"/>
      <c r="HT49" s="77"/>
      <c r="HU49" s="77"/>
      <c r="HV49" s="77"/>
      <c r="HW49" s="77"/>
      <c r="HX49" s="77"/>
      <c r="HY49" s="77"/>
      <c r="HZ49" s="77"/>
      <c r="IA49" s="77"/>
      <c r="IB49" s="77"/>
      <c r="IC49" s="77"/>
      <c r="ID49" s="77"/>
      <c r="IE49" s="77"/>
      <c r="IF49" s="77"/>
      <c r="IG49" s="77"/>
      <c r="IH49" s="77"/>
      <c r="II49" s="77"/>
      <c r="IJ49" s="77"/>
      <c r="IK49" s="77"/>
      <c r="IL49" s="77"/>
      <c r="IM49" s="77"/>
      <c r="IN49" s="77"/>
      <c r="IO49" s="77"/>
      <c r="IP49" s="77"/>
      <c r="IQ49" s="77"/>
    </row>
    <row r="50" ht="15.75" customHeight="1" spans="1:251">
      <c r="A50" s="82" t="s">
        <v>25</v>
      </c>
      <c r="B50" s="37"/>
      <c r="C50" s="82" t="s">
        <v>26</v>
      </c>
      <c r="D50" s="3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  <c r="HG50" s="77"/>
      <c r="HH50" s="77"/>
      <c r="HI50" s="77"/>
      <c r="HJ50" s="77"/>
      <c r="HK50" s="77"/>
      <c r="HL50" s="77"/>
      <c r="HM50" s="77"/>
      <c r="HN50" s="77"/>
      <c r="HO50" s="77"/>
      <c r="HP50" s="77"/>
      <c r="HQ50" s="77"/>
      <c r="HR50" s="77"/>
      <c r="HS50" s="77"/>
      <c r="HT50" s="77"/>
      <c r="HU50" s="77"/>
      <c r="HV50" s="77"/>
      <c r="HW50" s="77"/>
      <c r="HX50" s="77"/>
      <c r="HY50" s="77"/>
      <c r="HZ50" s="77"/>
      <c r="IA50" s="77"/>
      <c r="IB50" s="77"/>
      <c r="IC50" s="77"/>
      <c r="ID50" s="77"/>
      <c r="IE50" s="77"/>
      <c r="IF50" s="77"/>
      <c r="IG50" s="77"/>
      <c r="IH50" s="77"/>
      <c r="II50" s="77"/>
      <c r="IJ50" s="77"/>
      <c r="IK50" s="77"/>
      <c r="IL50" s="77"/>
      <c r="IM50" s="77"/>
      <c r="IN50" s="77"/>
      <c r="IO50" s="77"/>
      <c r="IP50" s="77"/>
      <c r="IQ50" s="77"/>
    </row>
    <row r="51" ht="15.75" customHeight="1" spans="1:251">
      <c r="A51" s="82" t="s">
        <v>27</v>
      </c>
      <c r="B51" s="37"/>
      <c r="C51" s="29"/>
      <c r="D51" s="29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  <c r="GS51" s="77"/>
      <c r="GT51" s="77"/>
      <c r="GU51" s="77"/>
      <c r="GV51" s="77"/>
      <c r="GW51" s="77"/>
      <c r="GX51" s="77"/>
      <c r="GY51" s="77"/>
      <c r="GZ51" s="77"/>
      <c r="HA51" s="77"/>
      <c r="HB51" s="77"/>
      <c r="HC51" s="77"/>
      <c r="HD51" s="77"/>
      <c r="HE51" s="77"/>
      <c r="HF51" s="77"/>
      <c r="HG51" s="77"/>
      <c r="HH51" s="77"/>
      <c r="HI51" s="77"/>
      <c r="HJ51" s="77"/>
      <c r="HK51" s="77"/>
      <c r="HL51" s="77"/>
      <c r="HM51" s="77"/>
      <c r="HN51" s="77"/>
      <c r="HO51" s="77"/>
      <c r="HP51" s="77"/>
      <c r="HQ51" s="77"/>
      <c r="HR51" s="77"/>
      <c r="HS51" s="77"/>
      <c r="HT51" s="77"/>
      <c r="HU51" s="77"/>
      <c r="HV51" s="77"/>
      <c r="HW51" s="77"/>
      <c r="HX51" s="77"/>
      <c r="HY51" s="77"/>
      <c r="HZ51" s="77"/>
      <c r="IA51" s="77"/>
      <c r="IB51" s="77"/>
      <c r="IC51" s="77"/>
      <c r="ID51" s="77"/>
      <c r="IE51" s="77"/>
      <c r="IF51" s="77"/>
      <c r="IG51" s="77"/>
      <c r="IH51" s="77"/>
      <c r="II51" s="77"/>
      <c r="IJ51" s="77"/>
      <c r="IK51" s="77"/>
      <c r="IL51" s="77"/>
      <c r="IM51" s="77"/>
      <c r="IN51" s="77"/>
      <c r="IO51" s="77"/>
      <c r="IP51" s="77"/>
      <c r="IQ51" s="77"/>
    </row>
    <row r="52" ht="15.75" customHeight="1" spans="1:251">
      <c r="A52" s="81"/>
      <c r="B52" s="37"/>
      <c r="C52" s="81"/>
      <c r="D52" s="3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</row>
    <row r="53" ht="15.75" customHeight="1" spans="1:251">
      <c r="A53" s="80" t="s">
        <v>28</v>
      </c>
      <c r="B53" s="37">
        <v>17272.92</v>
      </c>
      <c r="C53" s="80" t="s">
        <v>29</v>
      </c>
      <c r="D53" s="37">
        <f>XFD53</f>
        <v>0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</row>
    <row r="54" ht="19.5" customHeight="1" spans="1:251">
      <c r="A54" s="85"/>
      <c r="B54" s="85"/>
      <c r="C54" s="85"/>
      <c r="D54" s="8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</row>
  </sheetData>
  <mergeCells count="4">
    <mergeCell ref="A2:D2"/>
    <mergeCell ref="A4:B4"/>
    <mergeCell ref="C4:D4"/>
    <mergeCell ref="A54:D54"/>
  </mergeCells>
  <pageMargins left="0.75" right="0.75" top="1" bottom="1" header="0.5" footer="0.5"/>
  <pageSetup paperSize="1" scale="90" orientation="portrait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topLeftCell="A15" workbookViewId="0">
      <selection activeCell="G25" sqref="G25"/>
    </sheetView>
  </sheetViews>
  <sheetFormatPr defaultColWidth="9.14285714285714" defaultRowHeight="13.5" customHeight="1"/>
  <cols>
    <col min="1" max="1" width="10.6285714285714" style="9" customWidth="1"/>
    <col min="2" max="2" width="4.91428571428571" style="9" customWidth="1"/>
    <col min="3" max="4" width="9.25714285714286" style="9" customWidth="1"/>
    <col min="5" max="5" width="16" style="9" customWidth="1"/>
    <col min="6" max="6" width="23.6571428571429" style="9" customWidth="1"/>
    <col min="7" max="7" width="21.7142857142857" style="9" customWidth="1"/>
    <col min="8" max="250" width="9.14285714285714" style="9" customWidth="1"/>
    <col min="251" max="257" width="9.14285714285714" style="1" customWidth="1"/>
  </cols>
  <sheetData>
    <row r="1" s="9" customFormat="1" ht="25.05" customHeight="1" spans="1:1">
      <c r="A1" s="11"/>
    </row>
    <row r="2" s="9" customFormat="1" ht="40.05" customHeight="1" spans="1:7">
      <c r="A2" s="4" t="s">
        <v>175</v>
      </c>
      <c r="B2" s="4"/>
      <c r="C2" s="4"/>
      <c r="D2" s="4"/>
      <c r="E2" s="4"/>
      <c r="F2" s="4"/>
      <c r="G2" s="4"/>
    </row>
    <row r="3" s="9" customFormat="1" ht="25.05" customHeight="1" spans="1:7">
      <c r="A3" s="12" t="s">
        <v>176</v>
      </c>
      <c r="B3" s="12"/>
      <c r="C3" s="12"/>
      <c r="D3" s="12"/>
      <c r="E3" s="12"/>
      <c r="F3" s="12"/>
      <c r="G3" s="12"/>
    </row>
    <row r="4" s="10" customFormat="1" ht="30" customHeight="1" spans="1:7">
      <c r="A4" s="13" t="s">
        <v>164</v>
      </c>
      <c r="B4" s="13" t="s">
        <v>170</v>
      </c>
      <c r="C4" s="13"/>
      <c r="D4" s="13"/>
      <c r="E4" s="13"/>
      <c r="F4" s="13"/>
      <c r="G4" s="13"/>
    </row>
    <row r="5" s="10" customFormat="1" ht="30" customHeight="1" spans="1:7">
      <c r="A5" s="14" t="s">
        <v>177</v>
      </c>
      <c r="B5" s="14"/>
      <c r="C5" s="14"/>
      <c r="D5" s="14"/>
      <c r="E5" s="14"/>
      <c r="F5" s="14"/>
      <c r="G5" s="14"/>
    </row>
    <row r="6" s="10" customFormat="1" ht="22.95" customHeight="1" spans="1:7">
      <c r="A6" s="13" t="s">
        <v>178</v>
      </c>
      <c r="B6" s="13"/>
      <c r="C6" s="13"/>
      <c r="D6" s="13" t="s">
        <v>179</v>
      </c>
      <c r="E6" s="13"/>
      <c r="F6" s="13"/>
      <c r="G6" s="13"/>
    </row>
    <row r="7" s="10" customFormat="1" ht="25.05" customHeight="1" spans="1:7">
      <c r="A7" s="13" t="s">
        <v>180</v>
      </c>
      <c r="B7" s="13"/>
      <c r="C7" s="13"/>
      <c r="D7" s="13" t="s">
        <v>181</v>
      </c>
      <c r="E7" s="13"/>
      <c r="F7" s="13" t="s">
        <v>182</v>
      </c>
      <c r="G7" s="15" t="s">
        <v>183</v>
      </c>
    </row>
    <row r="8" s="10" customFormat="1" ht="21" customHeight="1" spans="1:7">
      <c r="A8" s="13" t="s">
        <v>184</v>
      </c>
      <c r="B8" s="13"/>
      <c r="C8" s="13"/>
      <c r="D8" s="13" t="s">
        <v>179</v>
      </c>
      <c r="E8" s="13"/>
      <c r="F8" s="13"/>
      <c r="G8" s="13"/>
    </row>
    <row r="9" s="10" customFormat="1" ht="25.95" customHeight="1" spans="1:7">
      <c r="A9" s="13" t="s">
        <v>185</v>
      </c>
      <c r="B9" s="13"/>
      <c r="C9" s="13"/>
      <c r="D9" s="13" t="s">
        <v>186</v>
      </c>
      <c r="E9" s="13"/>
      <c r="F9" s="13" t="s">
        <v>84</v>
      </c>
      <c r="G9" s="15" t="s">
        <v>187</v>
      </c>
    </row>
    <row r="10" s="10" customFormat="1" ht="79.05" customHeight="1" spans="1:7">
      <c r="A10" s="13" t="s">
        <v>188</v>
      </c>
      <c r="B10" s="13"/>
      <c r="C10" s="13"/>
      <c r="D10" s="16" t="s">
        <v>189</v>
      </c>
      <c r="E10" s="16"/>
      <c r="F10" s="16"/>
      <c r="G10" s="16"/>
    </row>
    <row r="11" s="9" customFormat="1" ht="31.05" customHeight="1" spans="1:9">
      <c r="A11" s="14" t="s">
        <v>190</v>
      </c>
      <c r="B11" s="14"/>
      <c r="C11" s="14"/>
      <c r="D11" s="14"/>
      <c r="E11" s="14"/>
      <c r="F11" s="14"/>
      <c r="G11" s="14"/>
      <c r="H11" s="17"/>
      <c r="I11" s="17"/>
    </row>
    <row r="12" s="9" customFormat="1" ht="27" customHeight="1" spans="1:7">
      <c r="A12" s="14" t="s">
        <v>191</v>
      </c>
      <c r="B12" s="14"/>
      <c r="C12" s="14" t="s">
        <v>192</v>
      </c>
      <c r="D12" s="14"/>
      <c r="E12" s="14" t="s">
        <v>193</v>
      </c>
      <c r="F12" s="14"/>
      <c r="G12" s="14" t="s">
        <v>194</v>
      </c>
    </row>
    <row r="13" s="9" customFormat="1" ht="27" customHeight="1" spans="1:7">
      <c r="A13" s="13" t="s">
        <v>195</v>
      </c>
      <c r="B13" s="13"/>
      <c r="C13" s="13" t="s">
        <v>196</v>
      </c>
      <c r="D13" s="13"/>
      <c r="E13" s="13" t="s">
        <v>197</v>
      </c>
      <c r="F13" s="13"/>
      <c r="G13" s="15" t="s">
        <v>198</v>
      </c>
    </row>
    <row r="14" s="9" customFormat="1" ht="27" customHeight="1" spans="1:7">
      <c r="A14" s="13"/>
      <c r="B14" s="13"/>
      <c r="C14" s="13"/>
      <c r="D14" s="13"/>
      <c r="E14" s="13" t="s">
        <v>199</v>
      </c>
      <c r="F14" s="13"/>
      <c r="G14" s="15" t="s">
        <v>200</v>
      </c>
    </row>
    <row r="15" s="9" customFormat="1" ht="27" customHeight="1" spans="1:7">
      <c r="A15" s="13"/>
      <c r="B15" s="13"/>
      <c r="C15" s="13"/>
      <c r="D15" s="13"/>
      <c r="E15" s="13" t="s">
        <v>201</v>
      </c>
      <c r="F15" s="13"/>
      <c r="G15" s="15" t="s">
        <v>202</v>
      </c>
    </row>
    <row r="16" s="9" customFormat="1" ht="27" customHeight="1" spans="1:7">
      <c r="A16" s="13"/>
      <c r="B16" s="13"/>
      <c r="C16" s="13"/>
      <c r="D16" s="13"/>
      <c r="E16" s="13" t="s">
        <v>203</v>
      </c>
      <c r="F16" s="13"/>
      <c r="G16" s="15" t="s">
        <v>204</v>
      </c>
    </row>
    <row r="17" s="9" customFormat="1" ht="27" customHeight="1" spans="1:7">
      <c r="A17" s="13"/>
      <c r="B17" s="13"/>
      <c r="C17" s="13"/>
      <c r="D17" s="13"/>
      <c r="E17" s="13" t="s">
        <v>205</v>
      </c>
      <c r="F17" s="13"/>
      <c r="G17" s="15" t="s">
        <v>206</v>
      </c>
    </row>
    <row r="18" s="9" customFormat="1" ht="27" customHeight="1" spans="1:7">
      <c r="A18" s="13"/>
      <c r="B18" s="13"/>
      <c r="C18" s="13" t="s">
        <v>207</v>
      </c>
      <c r="D18" s="13"/>
      <c r="E18" s="13" t="s">
        <v>208</v>
      </c>
      <c r="F18" s="13"/>
      <c r="G18" s="15" t="s">
        <v>209</v>
      </c>
    </row>
    <row r="19" s="9" customFormat="1" ht="27" customHeight="1" spans="1:7">
      <c r="A19" s="13"/>
      <c r="B19" s="13"/>
      <c r="C19" s="13"/>
      <c r="D19" s="13"/>
      <c r="E19" s="13" t="s">
        <v>210</v>
      </c>
      <c r="F19" s="13"/>
      <c r="G19" s="15" t="s">
        <v>209</v>
      </c>
    </row>
    <row r="20" s="9" customFormat="1" ht="27" customHeight="1" spans="1:7">
      <c r="A20" s="13"/>
      <c r="B20" s="13"/>
      <c r="C20" s="13" t="s">
        <v>211</v>
      </c>
      <c r="D20" s="13"/>
      <c r="E20" s="13" t="s">
        <v>212</v>
      </c>
      <c r="F20" s="13"/>
      <c r="G20" s="15" t="s">
        <v>209</v>
      </c>
    </row>
    <row r="21" s="9" customFormat="1" ht="27" customHeight="1" spans="1:7">
      <c r="A21" s="13"/>
      <c r="B21" s="13"/>
      <c r="C21" s="13"/>
      <c r="D21" s="13"/>
      <c r="E21" s="13" t="s">
        <v>213</v>
      </c>
      <c r="F21" s="13"/>
      <c r="G21" s="15" t="s">
        <v>214</v>
      </c>
    </row>
    <row r="22" s="9" customFormat="1" ht="27" customHeight="1" spans="1:7">
      <c r="A22" s="13"/>
      <c r="B22" s="13"/>
      <c r="C22" s="13"/>
      <c r="D22" s="13"/>
      <c r="E22" s="13" t="s">
        <v>215</v>
      </c>
      <c r="F22" s="13"/>
      <c r="G22" s="15" t="s">
        <v>209</v>
      </c>
    </row>
    <row r="23" s="9" customFormat="1" ht="27" customHeight="1" spans="1:7">
      <c r="A23" s="13" t="s">
        <v>216</v>
      </c>
      <c r="B23" s="13"/>
      <c r="C23" s="13" t="s">
        <v>217</v>
      </c>
      <c r="D23" s="13"/>
      <c r="E23" s="13" t="s">
        <v>218</v>
      </c>
      <c r="F23" s="13"/>
      <c r="G23" s="15" t="s">
        <v>219</v>
      </c>
    </row>
    <row r="24" s="9" customFormat="1" ht="27" customHeight="1" spans="1:7">
      <c r="A24" s="13"/>
      <c r="B24" s="13"/>
      <c r="C24" s="13" t="s">
        <v>220</v>
      </c>
      <c r="D24" s="13"/>
      <c r="E24" s="13" t="s">
        <v>221</v>
      </c>
      <c r="F24" s="13"/>
      <c r="G24" s="15" t="s">
        <v>222</v>
      </c>
    </row>
    <row r="25" s="9" customFormat="1" ht="27" customHeight="1" spans="1:7">
      <c r="A25" s="13"/>
      <c r="B25" s="13"/>
      <c r="C25" s="13"/>
      <c r="D25" s="13"/>
      <c r="E25" s="13" t="s">
        <v>223</v>
      </c>
      <c r="F25" s="13"/>
      <c r="G25" s="15" t="s">
        <v>224</v>
      </c>
    </row>
    <row r="26" s="9" customFormat="1" ht="27" customHeight="1" spans="1:7">
      <c r="A26" s="13"/>
      <c r="B26" s="13"/>
      <c r="C26" s="13"/>
      <c r="D26" s="13"/>
      <c r="E26" s="13" t="s">
        <v>225</v>
      </c>
      <c r="F26" s="13"/>
      <c r="G26" s="15" t="s">
        <v>226</v>
      </c>
    </row>
    <row r="27" s="9" customFormat="1" ht="27" customHeight="1" spans="1:7">
      <c r="A27" s="13" t="s">
        <v>227</v>
      </c>
      <c r="B27" s="13"/>
      <c r="C27" s="13" t="s">
        <v>228</v>
      </c>
      <c r="D27" s="13"/>
      <c r="E27" s="13" t="s">
        <v>229</v>
      </c>
      <c r="F27" s="13"/>
      <c r="G27" s="15" t="s">
        <v>209</v>
      </c>
    </row>
    <row r="28" s="9" customFormat="1" ht="27" customHeight="1" spans="1:7">
      <c r="A28" s="13"/>
      <c r="B28" s="13"/>
      <c r="C28" s="13"/>
      <c r="D28" s="13"/>
      <c r="E28" s="13" t="s">
        <v>230</v>
      </c>
      <c r="F28" s="13"/>
      <c r="G28" s="15" t="s">
        <v>209</v>
      </c>
    </row>
  </sheetData>
  <mergeCells count="43">
    <mergeCell ref="A2:G2"/>
    <mergeCell ref="A3:G3"/>
    <mergeCell ref="B4:G4"/>
    <mergeCell ref="A5:G5"/>
    <mergeCell ref="A6:C6"/>
    <mergeCell ref="D6:G6"/>
    <mergeCell ref="A7:C7"/>
    <mergeCell ref="D7:E7"/>
    <mergeCell ref="A8:C8"/>
    <mergeCell ref="D8:G8"/>
    <mergeCell ref="A9:C9"/>
    <mergeCell ref="D9:E9"/>
    <mergeCell ref="A10:C10"/>
    <mergeCell ref="D10:G10"/>
    <mergeCell ref="A11:G11"/>
    <mergeCell ref="A12:B12"/>
    <mergeCell ref="C12:D1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23:D23"/>
    <mergeCell ref="E23:F23"/>
    <mergeCell ref="E24:F24"/>
    <mergeCell ref="E25:F25"/>
    <mergeCell ref="E26:F26"/>
    <mergeCell ref="E27:F27"/>
    <mergeCell ref="E28:F28"/>
    <mergeCell ref="A13:B22"/>
    <mergeCell ref="C13:D17"/>
    <mergeCell ref="C18:D19"/>
    <mergeCell ref="C20:D22"/>
    <mergeCell ref="A23:B26"/>
    <mergeCell ref="C24:D26"/>
    <mergeCell ref="A27:B28"/>
    <mergeCell ref="C27:D28"/>
  </mergeCells>
  <pageMargins left="0.75" right="0.75" top="1" bottom="1" header="0.5" footer="0.5"/>
  <pageSetup paperSize="1" scale="90" orientation="portrait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topLeftCell="A11" workbookViewId="0">
      <selection activeCell="H19" sqref="H19"/>
    </sheetView>
  </sheetViews>
  <sheetFormatPr defaultColWidth="10.2857142857143" defaultRowHeight="14.1" customHeight="1" outlineLevelCol="4"/>
  <cols>
    <col min="1" max="1" width="12.8571428571429" style="3" customWidth="1"/>
    <col min="2" max="2" width="17.7428571428571" style="3" customWidth="1"/>
    <col min="3" max="3" width="26.7428571428571" style="3" customWidth="1"/>
    <col min="4" max="4" width="14.1428571428571" style="3" customWidth="1"/>
    <col min="5" max="5" width="24.4285714285714" style="3" customWidth="1"/>
    <col min="6" max="257" width="10.2857142857143" style="1" customWidth="1"/>
  </cols>
  <sheetData>
    <row r="1" s="1" customFormat="1" ht="39.95" customHeight="1" spans="1:5">
      <c r="A1" s="4" t="s">
        <v>231</v>
      </c>
      <c r="B1" s="4"/>
      <c r="C1" s="4"/>
      <c r="D1" s="4"/>
      <c r="E1" s="4"/>
    </row>
    <row r="2" s="1" customFormat="1" ht="23.1" customHeight="1" spans="1:5">
      <c r="A2" s="5" t="s">
        <v>232</v>
      </c>
      <c r="B2" s="5"/>
      <c r="C2" s="5"/>
      <c r="D2" s="5"/>
      <c r="E2" s="5"/>
    </row>
    <row r="3" s="1" customFormat="1" ht="36.95" customHeight="1" spans="1:5">
      <c r="A3" s="6" t="s">
        <v>233</v>
      </c>
      <c r="B3" s="6"/>
      <c r="C3" s="6" t="s">
        <v>234</v>
      </c>
      <c r="D3" s="6"/>
      <c r="E3" s="6"/>
    </row>
    <row r="4" s="1" customFormat="1" ht="36.95" customHeight="1" spans="1:5">
      <c r="A4" s="6" t="s">
        <v>235</v>
      </c>
      <c r="B4" s="6"/>
      <c r="C4" s="6" t="s">
        <v>236</v>
      </c>
      <c r="D4" s="6" t="s">
        <v>237</v>
      </c>
      <c r="E4" s="6" t="s">
        <v>170</v>
      </c>
    </row>
    <row r="5" s="1" customFormat="1" ht="36.95" customHeight="1" spans="1:5">
      <c r="A5" s="6" t="s">
        <v>238</v>
      </c>
      <c r="B5" s="6"/>
      <c r="C5" s="6" t="s">
        <v>239</v>
      </c>
      <c r="D5" s="6" t="s">
        <v>240</v>
      </c>
      <c r="E5" s="6"/>
    </row>
    <row r="6" s="1" customFormat="1" ht="36.95" customHeight="1" spans="1:5">
      <c r="A6" s="6"/>
      <c r="B6" s="6"/>
      <c r="C6" s="6" t="s">
        <v>180</v>
      </c>
      <c r="D6" s="6" t="s">
        <v>241</v>
      </c>
      <c r="E6" s="6"/>
    </row>
    <row r="7" s="1" customFormat="1" ht="36.95" customHeight="1" spans="1:5">
      <c r="A7" s="6"/>
      <c r="B7" s="6"/>
      <c r="C7" s="6" t="s">
        <v>242</v>
      </c>
      <c r="D7" s="6" t="s">
        <v>241</v>
      </c>
      <c r="E7" s="6"/>
    </row>
    <row r="8" s="1" customFormat="1" ht="36.95" customHeight="1" spans="1:5">
      <c r="A8" s="6"/>
      <c r="B8" s="6"/>
      <c r="C8" s="6" t="s">
        <v>35</v>
      </c>
      <c r="D8" s="6" t="s">
        <v>241</v>
      </c>
      <c r="E8" s="6"/>
    </row>
    <row r="9" s="1" customFormat="1" ht="30.95" customHeight="1" spans="1:5">
      <c r="A9" s="7" t="s">
        <v>243</v>
      </c>
      <c r="B9" s="7"/>
      <c r="C9" s="7"/>
      <c r="D9" s="7"/>
      <c r="E9" s="7"/>
    </row>
    <row r="10" s="1" customFormat="1" ht="159" customHeight="1" spans="1:5">
      <c r="A10" s="6" t="s">
        <v>244</v>
      </c>
      <c r="B10" s="6"/>
      <c r="C10" s="6"/>
      <c r="D10" s="6"/>
      <c r="E10" s="6"/>
    </row>
    <row r="11" s="2" customFormat="1" ht="30.95" customHeight="1" spans="1:5">
      <c r="A11" s="8" t="s">
        <v>191</v>
      </c>
      <c r="B11" s="8" t="s">
        <v>192</v>
      </c>
      <c r="C11" s="8" t="s">
        <v>193</v>
      </c>
      <c r="D11" s="8"/>
      <c r="E11" s="8" t="s">
        <v>245</v>
      </c>
    </row>
    <row r="12" s="2" customFormat="1" ht="36.95" customHeight="1" spans="1:5">
      <c r="A12" s="6" t="s">
        <v>246</v>
      </c>
      <c r="B12" s="6" t="s">
        <v>247</v>
      </c>
      <c r="C12" s="6" t="s">
        <v>248</v>
      </c>
      <c r="D12" s="6"/>
      <c r="E12" s="6" t="s">
        <v>222</v>
      </c>
    </row>
    <row r="13" s="2" customFormat="1" ht="36.95" customHeight="1" spans="1:5">
      <c r="A13" s="6"/>
      <c r="B13" s="6"/>
      <c r="C13" s="6" t="s">
        <v>249</v>
      </c>
      <c r="D13" s="6"/>
      <c r="E13" s="6" t="s">
        <v>250</v>
      </c>
    </row>
    <row r="14" s="2" customFormat="1" ht="36.95" customHeight="1" spans="1:5">
      <c r="A14" s="6" t="s">
        <v>195</v>
      </c>
      <c r="B14" s="6" t="s">
        <v>196</v>
      </c>
      <c r="C14" s="6" t="s">
        <v>251</v>
      </c>
      <c r="D14" s="6"/>
      <c r="E14" s="6" t="s">
        <v>252</v>
      </c>
    </row>
    <row r="15" s="2" customFormat="1" ht="36.95" customHeight="1" spans="1:5">
      <c r="A15" s="6"/>
      <c r="B15" s="6" t="s">
        <v>207</v>
      </c>
      <c r="C15" s="6" t="s">
        <v>253</v>
      </c>
      <c r="D15" s="6"/>
      <c r="E15" s="6" t="s">
        <v>209</v>
      </c>
    </row>
    <row r="16" s="2" customFormat="1" ht="36.95" customHeight="1" spans="1:5">
      <c r="A16" s="6"/>
      <c r="B16" s="6"/>
      <c r="C16" s="6" t="s">
        <v>254</v>
      </c>
      <c r="D16" s="6"/>
      <c r="E16" s="6" t="s">
        <v>209</v>
      </c>
    </row>
    <row r="17" s="2" customFormat="1" ht="36.95" customHeight="1" spans="1:5">
      <c r="A17" s="6"/>
      <c r="B17" s="6" t="s">
        <v>211</v>
      </c>
      <c r="C17" s="6" t="s">
        <v>255</v>
      </c>
      <c r="D17" s="6"/>
      <c r="E17" s="6" t="s">
        <v>256</v>
      </c>
    </row>
    <row r="18" s="2" customFormat="1" ht="36.95" customHeight="1" spans="1:5">
      <c r="A18" s="6" t="s">
        <v>216</v>
      </c>
      <c r="B18" s="6" t="s">
        <v>220</v>
      </c>
      <c r="C18" s="6" t="s">
        <v>257</v>
      </c>
      <c r="D18" s="6"/>
      <c r="E18" s="6" t="s">
        <v>222</v>
      </c>
    </row>
    <row r="19" s="2" customFormat="1" ht="36.95" customHeight="1" spans="1:5">
      <c r="A19" s="6"/>
      <c r="B19" s="6"/>
      <c r="C19" s="6" t="s">
        <v>258</v>
      </c>
      <c r="D19" s="6"/>
      <c r="E19" s="6" t="s">
        <v>222</v>
      </c>
    </row>
    <row r="20" s="2" customFormat="1" ht="36.95" customHeight="1" spans="1:5">
      <c r="A20" s="6" t="s">
        <v>227</v>
      </c>
      <c r="B20" s="6" t="s">
        <v>259</v>
      </c>
      <c r="C20" s="6" t="s">
        <v>260</v>
      </c>
      <c r="D20" s="6"/>
      <c r="E20" s="6" t="s">
        <v>209</v>
      </c>
    </row>
  </sheetData>
  <mergeCells count="28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2:A13"/>
    <mergeCell ref="A14:A17"/>
    <mergeCell ref="A18:A19"/>
    <mergeCell ref="B12:B13"/>
    <mergeCell ref="B15:B16"/>
    <mergeCell ref="B18:B19"/>
    <mergeCell ref="A5:B8"/>
  </mergeCells>
  <pageMargins left="0.75" right="0.75" top="1" bottom="1" header="0.5" footer="0.5"/>
  <pageSetup paperSize="1" scale="9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9"/>
  <sheetViews>
    <sheetView showGridLines="0" workbookViewId="0">
      <selection activeCell="A1" sqref="A1"/>
    </sheetView>
  </sheetViews>
  <sheetFormatPr defaultColWidth="9.14285714285714" defaultRowHeight="12.75" customHeight="1"/>
  <cols>
    <col min="1" max="1" width="30.5714285714286" customWidth="1"/>
    <col min="2" max="2" width="30.2857142857143" customWidth="1"/>
    <col min="3" max="15" width="14.7142857142857" customWidth="1"/>
    <col min="16" max="16" width="9.14285714285714" customWidth="1"/>
  </cols>
  <sheetData>
    <row r="1" ht="21" customHeight="1" spans="12:12">
      <c r="L1" s="26"/>
    </row>
    <row r="2" ht="29.25" customHeight="1" spans="1:15">
      <c r="A2" s="70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ht="27.75" customHeight="1" spans="1:15">
      <c r="A3" s="22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9" t="s">
        <v>2</v>
      </c>
    </row>
    <row r="4" ht="17.25" customHeight="1" spans="1:15">
      <c r="A4" s="24" t="s">
        <v>32</v>
      </c>
      <c r="B4" s="24" t="s">
        <v>33</v>
      </c>
      <c r="C4" s="71" t="s">
        <v>34</v>
      </c>
      <c r="D4" s="32" t="s">
        <v>35</v>
      </c>
      <c r="E4" s="24" t="s">
        <v>36</v>
      </c>
      <c r="F4" s="24"/>
      <c r="G4" s="24"/>
      <c r="H4" s="24"/>
      <c r="I4" s="69" t="s">
        <v>37</v>
      </c>
      <c r="J4" s="69" t="s">
        <v>38</v>
      </c>
      <c r="K4" s="69" t="s">
        <v>39</v>
      </c>
      <c r="L4" s="69" t="s">
        <v>40</v>
      </c>
      <c r="M4" s="69" t="s">
        <v>41</v>
      </c>
      <c r="N4" s="69" t="s">
        <v>42</v>
      </c>
      <c r="O4" s="32" t="s">
        <v>43</v>
      </c>
    </row>
    <row r="5" ht="58.5" customHeight="1" spans="1:15">
      <c r="A5" s="24"/>
      <c r="B5" s="24"/>
      <c r="C5" s="72"/>
      <c r="D5" s="32"/>
      <c r="E5" s="32" t="s">
        <v>44</v>
      </c>
      <c r="F5" s="32" t="s">
        <v>45</v>
      </c>
      <c r="G5" s="32" t="s">
        <v>46</v>
      </c>
      <c r="H5" s="32" t="s">
        <v>47</v>
      </c>
      <c r="I5" s="69"/>
      <c r="J5" s="69"/>
      <c r="K5" s="69"/>
      <c r="L5" s="69"/>
      <c r="M5" s="69"/>
      <c r="N5" s="69"/>
      <c r="O5" s="32"/>
    </row>
    <row r="6" ht="21" customHeight="1" spans="1:15">
      <c r="A6" s="44" t="s">
        <v>48</v>
      </c>
      <c r="B6" s="44" t="s">
        <v>48</v>
      </c>
      <c r="C6" s="44">
        <v>1</v>
      </c>
      <c r="D6" s="44">
        <f>XFD6+1</f>
        <v>1</v>
      </c>
      <c r="E6" s="44">
        <f>XFD6+1</f>
        <v>1</v>
      </c>
      <c r="F6" s="44">
        <f>XFD6+1</f>
        <v>1</v>
      </c>
      <c r="G6" s="24">
        <f>XFD6+1</f>
        <v>1</v>
      </c>
      <c r="H6" s="44">
        <v>2</v>
      </c>
      <c r="I6" s="24">
        <f t="shared" ref="I6:O6" si="0">XFD6+1</f>
        <v>1</v>
      </c>
      <c r="J6" s="44" t="e">
        <f t="shared" si="0"/>
        <v>#VALUE!</v>
      </c>
      <c r="K6" s="44" t="e">
        <f t="shared" si="0"/>
        <v>#VALUE!</v>
      </c>
      <c r="L6" s="44">
        <f t="shared" si="0"/>
        <v>2</v>
      </c>
      <c r="M6" s="44">
        <f t="shared" si="0"/>
        <v>2</v>
      </c>
      <c r="N6" s="44">
        <f t="shared" si="0"/>
        <v>2</v>
      </c>
      <c r="O6" s="44">
        <f t="shared" si="0"/>
        <v>2</v>
      </c>
    </row>
    <row r="7" ht="27" customHeight="1" spans="1:15">
      <c r="A7" s="41" t="s">
        <v>49</v>
      </c>
      <c r="B7" s="73" t="s">
        <v>34</v>
      </c>
      <c r="C7" s="37">
        <v>17272.92</v>
      </c>
      <c r="D7" s="37"/>
      <c r="E7" s="37">
        <v>16772.92</v>
      </c>
      <c r="F7" s="37">
        <v>16772.92</v>
      </c>
      <c r="G7" s="41"/>
      <c r="H7" s="45"/>
      <c r="I7" s="74"/>
      <c r="J7" s="37"/>
      <c r="K7" s="37"/>
      <c r="L7" s="37"/>
      <c r="M7" s="37"/>
      <c r="N7" s="37">
        <v>500</v>
      </c>
      <c r="O7" s="37"/>
    </row>
    <row r="8" ht="27" customHeight="1" spans="1:15">
      <c r="A8" s="41" t="s">
        <v>50</v>
      </c>
      <c r="B8" s="73" t="s">
        <v>9</v>
      </c>
      <c r="C8" s="37">
        <v>15331.54</v>
      </c>
      <c r="D8" s="37"/>
      <c r="E8" s="37">
        <v>15331.54</v>
      </c>
      <c r="F8" s="37">
        <v>15331.54</v>
      </c>
      <c r="G8" s="41"/>
      <c r="H8" s="45"/>
      <c r="I8" s="74"/>
      <c r="J8" s="37"/>
      <c r="K8" s="37"/>
      <c r="L8" s="37"/>
      <c r="M8" s="37"/>
      <c r="N8" s="37"/>
      <c r="O8" s="37"/>
    </row>
    <row r="9" ht="27" customHeight="1" spans="1:15">
      <c r="A9" s="41" t="s">
        <v>51</v>
      </c>
      <c r="B9" s="73" t="s">
        <v>52</v>
      </c>
      <c r="C9" s="37">
        <v>15331.54</v>
      </c>
      <c r="D9" s="37"/>
      <c r="E9" s="37">
        <v>15331.54</v>
      </c>
      <c r="F9" s="37">
        <v>15331.54</v>
      </c>
      <c r="G9" s="41"/>
      <c r="H9" s="45"/>
      <c r="I9" s="74"/>
      <c r="J9" s="37"/>
      <c r="K9" s="37"/>
      <c r="L9" s="37"/>
      <c r="M9" s="37"/>
      <c r="N9" s="37"/>
      <c r="O9" s="37"/>
    </row>
    <row r="10" ht="27" customHeight="1" spans="1:15">
      <c r="A10" s="41" t="s">
        <v>53</v>
      </c>
      <c r="B10" s="73" t="s">
        <v>54</v>
      </c>
      <c r="C10" s="37">
        <v>10073.43</v>
      </c>
      <c r="D10" s="37"/>
      <c r="E10" s="37">
        <v>10073.43</v>
      </c>
      <c r="F10" s="37">
        <v>10073.43</v>
      </c>
      <c r="G10" s="41"/>
      <c r="H10" s="45"/>
      <c r="I10" s="74"/>
      <c r="J10" s="37"/>
      <c r="K10" s="37"/>
      <c r="L10" s="37"/>
      <c r="M10" s="37"/>
      <c r="N10" s="37"/>
      <c r="O10" s="37"/>
    </row>
    <row r="11" ht="27" customHeight="1" spans="1:15">
      <c r="A11" s="41" t="s">
        <v>55</v>
      </c>
      <c r="B11" s="73" t="s">
        <v>56</v>
      </c>
      <c r="C11" s="37">
        <v>1708.11</v>
      </c>
      <c r="D11" s="37"/>
      <c r="E11" s="37">
        <v>1708.11</v>
      </c>
      <c r="F11" s="37">
        <v>1708.11</v>
      </c>
      <c r="G11" s="41"/>
      <c r="H11" s="45"/>
      <c r="I11" s="74"/>
      <c r="J11" s="37"/>
      <c r="K11" s="37"/>
      <c r="L11" s="37"/>
      <c r="M11" s="37"/>
      <c r="N11" s="37"/>
      <c r="O11" s="37"/>
    </row>
    <row r="12" ht="27" customHeight="1" spans="1:15">
      <c r="A12" s="41" t="s">
        <v>57</v>
      </c>
      <c r="B12" s="73" t="s">
        <v>58</v>
      </c>
      <c r="C12" s="37">
        <v>3500</v>
      </c>
      <c r="D12" s="37"/>
      <c r="E12" s="37">
        <v>3500</v>
      </c>
      <c r="F12" s="37">
        <v>3500</v>
      </c>
      <c r="G12" s="41"/>
      <c r="H12" s="45"/>
      <c r="I12" s="74"/>
      <c r="J12" s="37"/>
      <c r="K12" s="37"/>
      <c r="L12" s="37"/>
      <c r="M12" s="37"/>
      <c r="N12" s="37"/>
      <c r="O12" s="37"/>
    </row>
    <row r="13" ht="27" customHeight="1" spans="1:15">
      <c r="A13" s="41" t="s">
        <v>59</v>
      </c>
      <c r="B13" s="73" t="s">
        <v>60</v>
      </c>
      <c r="C13" s="37">
        <v>50</v>
      </c>
      <c r="D13" s="37"/>
      <c r="E13" s="37">
        <v>50</v>
      </c>
      <c r="F13" s="37">
        <v>50</v>
      </c>
      <c r="G13" s="41"/>
      <c r="H13" s="45"/>
      <c r="I13" s="74"/>
      <c r="J13" s="37"/>
      <c r="K13" s="37"/>
      <c r="L13" s="37"/>
      <c r="M13" s="37"/>
      <c r="N13" s="37"/>
      <c r="O13" s="37"/>
    </row>
    <row r="14" ht="27" customHeight="1" spans="1:15">
      <c r="A14" s="41" t="s">
        <v>61</v>
      </c>
      <c r="B14" s="73" t="s">
        <v>11</v>
      </c>
      <c r="C14" s="37">
        <v>623.36</v>
      </c>
      <c r="D14" s="37"/>
      <c r="E14" s="37">
        <v>623.36</v>
      </c>
      <c r="F14" s="37">
        <v>623.36</v>
      </c>
      <c r="G14" s="41"/>
      <c r="H14" s="45"/>
      <c r="I14" s="74"/>
      <c r="J14" s="37"/>
      <c r="K14" s="37"/>
      <c r="L14" s="37"/>
      <c r="M14" s="37"/>
      <c r="N14" s="37"/>
      <c r="O14" s="37"/>
    </row>
    <row r="15" ht="27" customHeight="1" spans="1:15">
      <c r="A15" s="41" t="s">
        <v>62</v>
      </c>
      <c r="B15" s="73" t="s">
        <v>63</v>
      </c>
      <c r="C15" s="37">
        <v>623.36</v>
      </c>
      <c r="D15" s="37"/>
      <c r="E15" s="37">
        <v>623.36</v>
      </c>
      <c r="F15" s="37">
        <v>623.36</v>
      </c>
      <c r="G15" s="41"/>
      <c r="H15" s="45"/>
      <c r="I15" s="74"/>
      <c r="J15" s="37"/>
      <c r="K15" s="37"/>
      <c r="L15" s="37"/>
      <c r="M15" s="37"/>
      <c r="N15" s="37"/>
      <c r="O15" s="37"/>
    </row>
    <row r="16" ht="27" customHeight="1" spans="1:15">
      <c r="A16" s="41" t="s">
        <v>64</v>
      </c>
      <c r="B16" s="73" t="s">
        <v>65</v>
      </c>
      <c r="C16" s="37">
        <v>623.36</v>
      </c>
      <c r="D16" s="37"/>
      <c r="E16" s="37">
        <v>623.36</v>
      </c>
      <c r="F16" s="37">
        <v>623.36</v>
      </c>
      <c r="G16" s="41"/>
      <c r="H16" s="45"/>
      <c r="I16" s="74"/>
      <c r="J16" s="37"/>
      <c r="K16" s="37"/>
      <c r="L16" s="37"/>
      <c r="M16" s="37"/>
      <c r="N16" s="37"/>
      <c r="O16" s="37"/>
    </row>
    <row r="17" ht="27" customHeight="1" spans="1:15">
      <c r="A17" s="41" t="s">
        <v>66</v>
      </c>
      <c r="B17" s="73" t="s">
        <v>13</v>
      </c>
      <c r="C17" s="37">
        <v>337.14</v>
      </c>
      <c r="D17" s="37"/>
      <c r="E17" s="37">
        <v>337.14</v>
      </c>
      <c r="F17" s="37">
        <v>337.14</v>
      </c>
      <c r="G17" s="41"/>
      <c r="H17" s="45"/>
      <c r="I17" s="74"/>
      <c r="J17" s="37"/>
      <c r="K17" s="37"/>
      <c r="L17" s="37"/>
      <c r="M17" s="37"/>
      <c r="N17" s="37"/>
      <c r="O17" s="37"/>
    </row>
    <row r="18" ht="27" customHeight="1" spans="1:15">
      <c r="A18" s="41" t="s">
        <v>67</v>
      </c>
      <c r="B18" s="73" t="s">
        <v>68</v>
      </c>
      <c r="C18" s="37">
        <v>337.14</v>
      </c>
      <c r="D18" s="37"/>
      <c r="E18" s="37">
        <v>337.14</v>
      </c>
      <c r="F18" s="37">
        <v>337.14</v>
      </c>
      <c r="G18" s="41"/>
      <c r="H18" s="45"/>
      <c r="I18" s="74"/>
      <c r="J18" s="37"/>
      <c r="K18" s="37"/>
      <c r="L18" s="37"/>
      <c r="M18" s="37"/>
      <c r="N18" s="37"/>
      <c r="O18" s="37"/>
    </row>
    <row r="19" ht="27" customHeight="1" spans="1:15">
      <c r="A19" s="41" t="s">
        <v>69</v>
      </c>
      <c r="B19" s="73" t="s">
        <v>70</v>
      </c>
      <c r="C19" s="37">
        <v>337.14</v>
      </c>
      <c r="D19" s="37"/>
      <c r="E19" s="37">
        <v>337.14</v>
      </c>
      <c r="F19" s="37">
        <v>337.14</v>
      </c>
      <c r="G19" s="41"/>
      <c r="H19" s="45"/>
      <c r="I19" s="74"/>
      <c r="J19" s="37"/>
      <c r="K19" s="37"/>
      <c r="L19" s="37"/>
      <c r="M19" s="37"/>
      <c r="N19" s="37"/>
      <c r="O19" s="37"/>
    </row>
    <row r="20" ht="27" customHeight="1" spans="1:15">
      <c r="A20" s="41" t="s">
        <v>71</v>
      </c>
      <c r="B20" s="73" t="s">
        <v>15</v>
      </c>
      <c r="C20" s="37">
        <v>480.88</v>
      </c>
      <c r="D20" s="37"/>
      <c r="E20" s="37">
        <v>480.88</v>
      </c>
      <c r="F20" s="37">
        <v>480.88</v>
      </c>
      <c r="G20" s="41"/>
      <c r="H20" s="45"/>
      <c r="I20" s="74"/>
      <c r="J20" s="37"/>
      <c r="K20" s="37"/>
      <c r="L20" s="37"/>
      <c r="M20" s="37"/>
      <c r="N20" s="37"/>
      <c r="O20" s="37"/>
    </row>
    <row r="21" ht="27" customHeight="1" spans="1:15">
      <c r="A21" s="41" t="s">
        <v>51</v>
      </c>
      <c r="B21" s="73" t="s">
        <v>72</v>
      </c>
      <c r="C21" s="37">
        <v>480.88</v>
      </c>
      <c r="D21" s="37"/>
      <c r="E21" s="37">
        <v>480.88</v>
      </c>
      <c r="F21" s="37">
        <v>480.88</v>
      </c>
      <c r="G21" s="41"/>
      <c r="H21" s="45"/>
      <c r="I21" s="74"/>
      <c r="J21" s="37"/>
      <c r="K21" s="37"/>
      <c r="L21" s="37"/>
      <c r="M21" s="37"/>
      <c r="N21" s="37"/>
      <c r="O21" s="37"/>
    </row>
    <row r="22" ht="27" customHeight="1" spans="1:15">
      <c r="A22" s="41" t="s">
        <v>73</v>
      </c>
      <c r="B22" s="73" t="s">
        <v>74</v>
      </c>
      <c r="C22" s="37">
        <v>480.88</v>
      </c>
      <c r="D22" s="37"/>
      <c r="E22" s="37">
        <v>480.88</v>
      </c>
      <c r="F22" s="37">
        <v>480.88</v>
      </c>
      <c r="G22" s="41"/>
      <c r="H22" s="45"/>
      <c r="I22" s="74"/>
      <c r="J22" s="37"/>
      <c r="K22" s="37"/>
      <c r="L22" s="37"/>
      <c r="M22" s="37"/>
      <c r="N22" s="37"/>
      <c r="O22" s="37"/>
    </row>
    <row r="23" ht="27" customHeight="1" spans="1:15">
      <c r="A23" s="41" t="s">
        <v>75</v>
      </c>
      <c r="B23" s="73" t="s">
        <v>17</v>
      </c>
      <c r="C23" s="37">
        <v>500</v>
      </c>
      <c r="D23" s="37"/>
      <c r="E23" s="37"/>
      <c r="F23" s="37"/>
      <c r="G23" s="41"/>
      <c r="H23" s="45"/>
      <c r="I23" s="74"/>
      <c r="J23" s="37"/>
      <c r="K23" s="37"/>
      <c r="L23" s="37"/>
      <c r="M23" s="37"/>
      <c r="N23" s="37">
        <v>500</v>
      </c>
      <c r="O23" s="37"/>
    </row>
    <row r="24" ht="27" customHeight="1" spans="1:15">
      <c r="A24" s="41" t="s">
        <v>76</v>
      </c>
      <c r="B24" s="73" t="s">
        <v>77</v>
      </c>
      <c r="C24" s="37">
        <v>500</v>
      </c>
      <c r="D24" s="37"/>
      <c r="E24" s="37"/>
      <c r="F24" s="37"/>
      <c r="G24" s="41"/>
      <c r="H24" s="45"/>
      <c r="I24" s="74"/>
      <c r="J24" s="37"/>
      <c r="K24" s="37"/>
      <c r="L24" s="37"/>
      <c r="M24" s="37"/>
      <c r="N24" s="37">
        <v>500</v>
      </c>
      <c r="O24" s="37"/>
    </row>
    <row r="25" ht="27" customHeight="1" spans="1:15">
      <c r="A25" s="41" t="s">
        <v>78</v>
      </c>
      <c r="B25" s="73" t="s">
        <v>79</v>
      </c>
      <c r="C25" s="37">
        <v>500</v>
      </c>
      <c r="D25" s="37"/>
      <c r="E25" s="37"/>
      <c r="F25" s="37"/>
      <c r="G25" s="41"/>
      <c r="H25" s="45"/>
      <c r="I25" s="74"/>
      <c r="J25" s="37"/>
      <c r="K25" s="37"/>
      <c r="L25" s="37"/>
      <c r="M25" s="37"/>
      <c r="N25" s="37">
        <v>500</v>
      </c>
      <c r="O25" s="37"/>
    </row>
    <row r="26" ht="21" customHeight="1" spans="12:12">
      <c r="L26" s="26"/>
    </row>
    <row r="27" ht="21" customHeight="1" spans="12:12">
      <c r="L27" s="26"/>
    </row>
    <row r="28" ht="21" customHeight="1" spans="12:12">
      <c r="L28" s="26"/>
    </row>
    <row r="29" ht="21" customHeight="1" spans="12:12">
      <c r="L29" s="26"/>
    </row>
    <row r="30" ht="21" customHeight="1" spans="12:12">
      <c r="L30" s="26"/>
    </row>
    <row r="31" ht="21" customHeight="1" spans="12:12">
      <c r="L31" s="26"/>
    </row>
    <row r="32" ht="21" customHeight="1" spans="12:12">
      <c r="L32" s="26"/>
    </row>
    <row r="33" ht="21" customHeight="1" spans="12:12">
      <c r="L33" s="26"/>
    </row>
    <row r="34" ht="21" customHeight="1" spans="12:12">
      <c r="L34" s="26"/>
    </row>
    <row r="35" ht="21" customHeight="1" spans="12:12">
      <c r="L35" s="26"/>
    </row>
    <row r="36" ht="21" customHeight="1" spans="12:12">
      <c r="L36" s="26"/>
    </row>
    <row r="37" ht="21" customHeight="1" spans="12:12">
      <c r="L37" s="26"/>
    </row>
    <row r="38" ht="21" customHeight="1" spans="12:12">
      <c r="L38" s="26"/>
    </row>
    <row r="39" customHeight="1" spans="12:12">
      <c r="L39" s="26"/>
    </row>
    <row r="40" customHeight="1" spans="12:12">
      <c r="L40" s="26"/>
    </row>
    <row r="41" customHeight="1" spans="12:12">
      <c r="L41" s="26"/>
    </row>
    <row r="42" customHeight="1" spans="12:12">
      <c r="L42" s="26"/>
    </row>
    <row r="43" customHeight="1" spans="12:12">
      <c r="L43" s="26"/>
    </row>
    <row r="44" customHeight="1" spans="12:12">
      <c r="L44" s="26"/>
    </row>
    <row r="45" customHeight="1" spans="12:12">
      <c r="L45" s="26"/>
    </row>
    <row r="46" customHeight="1" spans="12:12">
      <c r="L46" s="26"/>
    </row>
    <row r="47" customHeight="1" spans="12:12">
      <c r="L47" s="26"/>
    </row>
    <row r="48" customHeight="1" spans="12:12">
      <c r="L48" s="26"/>
    </row>
    <row r="49" customHeight="1" spans="12:12">
      <c r="L49" s="26"/>
    </row>
    <row r="50" customHeight="1" spans="12:12">
      <c r="L50" s="26"/>
    </row>
    <row r="51" customHeight="1" spans="12:12">
      <c r="L51" s="26"/>
    </row>
    <row r="52" customHeight="1" spans="12:12">
      <c r="L52" s="26"/>
    </row>
    <row r="53" customHeight="1" spans="12:12">
      <c r="L53" s="26"/>
    </row>
    <row r="54" customHeight="1" spans="12:12">
      <c r="L54" s="26"/>
    </row>
    <row r="55" customHeight="1" spans="12:12">
      <c r="L55" s="26"/>
    </row>
    <row r="56" customHeight="1" spans="12:12">
      <c r="L56" s="26"/>
    </row>
    <row r="57" customHeight="1" spans="12:12">
      <c r="L57" s="26"/>
    </row>
    <row r="58" customHeight="1" spans="12:12">
      <c r="L58" s="26"/>
    </row>
    <row r="59" customHeight="1" spans="12:12">
      <c r="L59" s="26"/>
    </row>
    <row r="60" customHeight="1" spans="12:12">
      <c r="L60" s="26"/>
    </row>
    <row r="61" customHeight="1" spans="12:12">
      <c r="L61" s="26"/>
    </row>
    <row r="62" customHeight="1" spans="12:12">
      <c r="L62" s="26"/>
    </row>
    <row r="63" customHeight="1" spans="12:12">
      <c r="L63" s="26"/>
    </row>
    <row r="64" customHeight="1" spans="12:12">
      <c r="L64" s="26"/>
    </row>
    <row r="65" customHeight="1" spans="12:12">
      <c r="L65" s="26"/>
    </row>
    <row r="66" customHeight="1" spans="12:12">
      <c r="L66" s="26"/>
    </row>
    <row r="67" customHeight="1" spans="12:12">
      <c r="L67" s="26"/>
    </row>
    <row r="68" customHeight="1" spans="12:12">
      <c r="L68" s="26"/>
    </row>
    <row r="69" customHeight="1" spans="12:12">
      <c r="L69" s="26"/>
    </row>
    <row r="70" customHeight="1" spans="12:12">
      <c r="L70" s="26"/>
    </row>
    <row r="71" customHeight="1" spans="12:12">
      <c r="L71" s="26"/>
    </row>
    <row r="72" customHeight="1" spans="12:12">
      <c r="L72" s="26"/>
    </row>
    <row r="73" customHeight="1" spans="12:12">
      <c r="L73" s="26"/>
    </row>
    <row r="74" customHeight="1" spans="12:12">
      <c r="L74" s="26"/>
    </row>
    <row r="75" customHeight="1" spans="12:12">
      <c r="L75" s="26"/>
    </row>
    <row r="76" customHeight="1" spans="12:12">
      <c r="L76" s="26"/>
    </row>
    <row r="77" customHeight="1" spans="12:12">
      <c r="L77" s="26"/>
    </row>
    <row r="78" customHeight="1" spans="12:12">
      <c r="L78" s="26"/>
    </row>
    <row r="79" customHeight="1" spans="12:12">
      <c r="L79" s="26"/>
    </row>
    <row r="80" customHeight="1" spans="12:12">
      <c r="L80" s="26"/>
    </row>
    <row r="81" customHeight="1" spans="12:12">
      <c r="L81" s="26"/>
    </row>
    <row r="82" customHeight="1" spans="12:12">
      <c r="L82" s="26"/>
    </row>
    <row r="83" customHeight="1" spans="12:12">
      <c r="L83" s="26"/>
    </row>
    <row r="84" customHeight="1" spans="12:12">
      <c r="L84" s="26"/>
    </row>
    <row r="85" customHeight="1" spans="12:12">
      <c r="L85" s="26"/>
    </row>
    <row r="86" customHeight="1" spans="12:12">
      <c r="L86" s="26"/>
    </row>
    <row r="87" customHeight="1" spans="12:12">
      <c r="L87" s="26"/>
    </row>
    <row r="88" customHeight="1" spans="12:12">
      <c r="L88" s="26"/>
    </row>
    <row r="89" customHeight="1" spans="12:12">
      <c r="L89" s="26"/>
    </row>
    <row r="90" customHeight="1" spans="12:12">
      <c r="L90" s="26"/>
    </row>
    <row r="91" customHeight="1" spans="12:12">
      <c r="L91" s="26"/>
    </row>
    <row r="92" customHeight="1" spans="12:12">
      <c r="L92" s="26"/>
    </row>
    <row r="93" customHeight="1" spans="12:12">
      <c r="L93" s="26"/>
    </row>
    <row r="94" customHeight="1" spans="12:12">
      <c r="L94" s="26"/>
    </row>
    <row r="95" customHeight="1" spans="12:12">
      <c r="L95" s="26"/>
    </row>
    <row r="96" customHeight="1" spans="12:12">
      <c r="L96" s="26"/>
    </row>
    <row r="97" customHeight="1" spans="12:12">
      <c r="L97" s="26"/>
    </row>
    <row r="98" customHeight="1" spans="12:12">
      <c r="L98" s="26"/>
    </row>
    <row r="99" customHeight="1" spans="12:12">
      <c r="L99" s="26"/>
    </row>
    <row r="100" customHeight="1" spans="12:12">
      <c r="L100" s="26"/>
    </row>
    <row r="101" customHeight="1" spans="12:12">
      <c r="L101" s="26"/>
    </row>
    <row r="102" customHeight="1" spans="12:12">
      <c r="L102" s="26"/>
    </row>
    <row r="103" customHeight="1" spans="12:12">
      <c r="L103" s="26"/>
    </row>
    <row r="104" customHeight="1" spans="12:12">
      <c r="L104" s="26"/>
    </row>
    <row r="105" customHeight="1" spans="12:12">
      <c r="L105" s="26"/>
    </row>
    <row r="106" customHeight="1" spans="12:12">
      <c r="L106" s="26"/>
    </row>
    <row r="107" customHeight="1" spans="12:12">
      <c r="L107" s="26"/>
    </row>
    <row r="108" customHeight="1" spans="12:12">
      <c r="L108" s="26"/>
    </row>
    <row r="109" customHeight="1" spans="12:12">
      <c r="L109" s="26"/>
    </row>
    <row r="110" customHeight="1" spans="12:12">
      <c r="L110" s="26"/>
    </row>
    <row r="111" customHeight="1" spans="12:12">
      <c r="L111" s="26"/>
    </row>
    <row r="112" customHeight="1" spans="12:12">
      <c r="L112" s="26"/>
    </row>
    <row r="113" customHeight="1" spans="12:12">
      <c r="L113" s="26"/>
    </row>
    <row r="114" customHeight="1" spans="12:12">
      <c r="L114" s="26"/>
    </row>
    <row r="115" customHeight="1" spans="12:12">
      <c r="L115" s="26"/>
    </row>
    <row r="116" customHeight="1" spans="12:12">
      <c r="L116" s="26"/>
    </row>
    <row r="117" customHeight="1" spans="12:12">
      <c r="L117" s="26"/>
    </row>
    <row r="118" customHeight="1" spans="12:12">
      <c r="L118" s="26"/>
    </row>
    <row r="119" customHeight="1" spans="12:12">
      <c r="L119" s="26"/>
    </row>
    <row r="120" customHeight="1" spans="12:12">
      <c r="L120" s="26"/>
    </row>
    <row r="121" customHeight="1" spans="12:12">
      <c r="L121" s="26"/>
    </row>
    <row r="122" customHeight="1" spans="12:12">
      <c r="L122" s="26"/>
    </row>
    <row r="123" customHeight="1" spans="12:12">
      <c r="L123" s="26"/>
    </row>
    <row r="124" customHeight="1" spans="12:12">
      <c r="L124" s="26"/>
    </row>
    <row r="125" customHeight="1" spans="12:12">
      <c r="L125" s="26"/>
    </row>
    <row r="126" customHeight="1" spans="12:12">
      <c r="L126" s="26"/>
    </row>
    <row r="127" customHeight="1" spans="12:12">
      <c r="L127" s="26"/>
    </row>
    <row r="128" customHeight="1" spans="12:12">
      <c r="L128" s="26"/>
    </row>
    <row r="129" customHeight="1" spans="12:12">
      <c r="L129" s="26"/>
    </row>
    <row r="130" customHeight="1" spans="12:12">
      <c r="L130" s="26"/>
    </row>
    <row r="131" customHeight="1" spans="12:12">
      <c r="L131" s="26"/>
    </row>
    <row r="132" customHeight="1" spans="12:12">
      <c r="L132" s="26"/>
    </row>
    <row r="133" customHeight="1" spans="12:12">
      <c r="L133" s="26"/>
    </row>
    <row r="134" customHeight="1" spans="12:12">
      <c r="L134" s="26"/>
    </row>
    <row r="135" customHeight="1" spans="12:12">
      <c r="L135" s="26"/>
    </row>
    <row r="136" customHeight="1" spans="12:12">
      <c r="L136" s="26"/>
    </row>
    <row r="137" customHeight="1" spans="12:12">
      <c r="L137" s="26"/>
    </row>
    <row r="138" customHeight="1" spans="12:12">
      <c r="L138" s="26"/>
    </row>
    <row r="139" customHeight="1" spans="12:12">
      <c r="L139" s="26"/>
    </row>
    <row r="140" customHeight="1" spans="12:12">
      <c r="L140" s="26"/>
    </row>
    <row r="141" customHeight="1" spans="12:12">
      <c r="L141" s="26"/>
    </row>
    <row r="142" customHeight="1" spans="12:12">
      <c r="L142" s="26"/>
    </row>
    <row r="143" customHeight="1" spans="12:12">
      <c r="L143" s="26"/>
    </row>
    <row r="144" customHeight="1" spans="12:12">
      <c r="L144" s="26"/>
    </row>
    <row r="145" customHeight="1" spans="12:12">
      <c r="L145" s="26"/>
    </row>
    <row r="146" customHeight="1" spans="12:12">
      <c r="L146" s="26"/>
    </row>
    <row r="147" customHeight="1" spans="12:12">
      <c r="L147" s="26"/>
    </row>
    <row r="148" customHeight="1" spans="12:12">
      <c r="L148" s="26"/>
    </row>
    <row r="149" customHeight="1" spans="12:12">
      <c r="L149" s="26"/>
    </row>
    <row r="150" customHeight="1" spans="12:12">
      <c r="L150" s="26"/>
    </row>
    <row r="151" customHeight="1" spans="12:12">
      <c r="L151" s="26"/>
    </row>
    <row r="152" customHeight="1" spans="12:12">
      <c r="L152" s="26"/>
    </row>
    <row r="153" customHeight="1" spans="12:12">
      <c r="L153" s="26"/>
    </row>
    <row r="154" customHeight="1" spans="12:12">
      <c r="L154" s="26"/>
    </row>
    <row r="155" customHeight="1" spans="12:12">
      <c r="L155" s="26"/>
    </row>
    <row r="156" customHeight="1" spans="12:12">
      <c r="L156" s="26"/>
    </row>
    <row r="157" customHeight="1" spans="12:12">
      <c r="L157" s="26"/>
    </row>
    <row r="158" customHeight="1" spans="12:12">
      <c r="L158" s="26"/>
    </row>
    <row r="159" customHeight="1" spans="12:12">
      <c r="L159" s="26"/>
    </row>
    <row r="160" customHeight="1" spans="12:12">
      <c r="L160" s="26"/>
    </row>
    <row r="161" customHeight="1" spans="12:12">
      <c r="L161" s="26"/>
    </row>
    <row r="162" customHeight="1" spans="12:12">
      <c r="L162" s="26"/>
    </row>
    <row r="163" customHeight="1" spans="12:12">
      <c r="L163" s="26"/>
    </row>
    <row r="164" customHeight="1" spans="12:12">
      <c r="L164" s="26"/>
    </row>
    <row r="165" customHeight="1" spans="12:12">
      <c r="L165" s="26"/>
    </row>
    <row r="166" customHeight="1" spans="12:12">
      <c r="L166" s="26"/>
    </row>
    <row r="167" customHeight="1" spans="12:12">
      <c r="L167" s="26"/>
    </row>
    <row r="168" customHeight="1" spans="12:12">
      <c r="L168" s="26"/>
    </row>
    <row r="169" customHeight="1" spans="12:12">
      <c r="L169" s="26"/>
    </row>
    <row r="170" customHeight="1" spans="12:12">
      <c r="L170" s="26"/>
    </row>
    <row r="171" customHeight="1" spans="12:12">
      <c r="L171" s="26"/>
    </row>
    <row r="172" customHeight="1" spans="12:12">
      <c r="L172" s="26"/>
    </row>
    <row r="173" customHeight="1" spans="12:12">
      <c r="L173" s="26"/>
    </row>
    <row r="174" customHeight="1" spans="12:12">
      <c r="L174" s="26"/>
    </row>
    <row r="175" customHeight="1" spans="12:12">
      <c r="L175" s="26"/>
    </row>
    <row r="176" customHeight="1" spans="12:12">
      <c r="L176" s="26"/>
    </row>
    <row r="177" customHeight="1" spans="12:12">
      <c r="L177" s="26"/>
    </row>
    <row r="178" customHeight="1" spans="12:12">
      <c r="L178" s="26"/>
    </row>
    <row r="179" customHeight="1" spans="12:12">
      <c r="L179" s="26"/>
    </row>
    <row r="180" customHeight="1" spans="12:12">
      <c r="L180" s="26"/>
    </row>
    <row r="181" customHeight="1" spans="12:12">
      <c r="L181" s="26"/>
    </row>
    <row r="182" customHeight="1" spans="12:12">
      <c r="L182" s="26"/>
    </row>
    <row r="183" customHeight="1" spans="12:12">
      <c r="L183" s="26"/>
    </row>
    <row r="184" customHeight="1" spans="12:12">
      <c r="L184" s="26"/>
    </row>
    <row r="185" customHeight="1" spans="12:12">
      <c r="L185" s="26"/>
    </row>
    <row r="186" customHeight="1" spans="12:12">
      <c r="L186" s="26"/>
    </row>
    <row r="187" customHeight="1" spans="12:12">
      <c r="L187" s="26"/>
    </row>
    <row r="188" customHeight="1" spans="12:12">
      <c r="L188" s="26"/>
    </row>
    <row r="189" customHeight="1" spans="12:12">
      <c r="L189" s="26"/>
    </row>
    <row r="190" customHeight="1" spans="12:12">
      <c r="L190" s="26"/>
    </row>
    <row r="191" customHeight="1" spans="12:12">
      <c r="L191" s="26"/>
    </row>
    <row r="192" customHeight="1" spans="12:12">
      <c r="L192" s="26"/>
    </row>
    <row r="193" customHeight="1" spans="12:12">
      <c r="L193" s="26"/>
    </row>
    <row r="194" customHeight="1" spans="12:12">
      <c r="L194" s="26"/>
    </row>
    <row r="195" customHeight="1" spans="12:12">
      <c r="L195" s="26"/>
    </row>
    <row r="196" customHeight="1" spans="12:12">
      <c r="L196" s="26"/>
    </row>
    <row r="197" customHeight="1" spans="12:12">
      <c r="L197" s="26"/>
    </row>
    <row r="198" customHeight="1" spans="12:12">
      <c r="L198" s="26"/>
    </row>
    <row r="199" customHeight="1" spans="12:12">
      <c r="L199" s="26"/>
    </row>
    <row r="200" customHeight="1" spans="12:12">
      <c r="L200" s="26"/>
    </row>
    <row r="201" customHeight="1" spans="12:12">
      <c r="L201" s="26"/>
    </row>
    <row r="202" customHeight="1" spans="12:12">
      <c r="L202" s="26"/>
    </row>
    <row r="203" customHeight="1" spans="12:12">
      <c r="L203" s="26"/>
    </row>
    <row r="204" customHeight="1" spans="12:12">
      <c r="L204" s="26"/>
    </row>
    <row r="205" customHeight="1" spans="12:12">
      <c r="L205" s="26"/>
    </row>
    <row r="206" customHeight="1" spans="12:12">
      <c r="L206" s="26"/>
    </row>
    <row r="207" customHeight="1" spans="12:12">
      <c r="L207" s="26"/>
    </row>
    <row r="208" customHeight="1" spans="12:12">
      <c r="L208" s="26"/>
    </row>
    <row r="209" customHeight="1" spans="12:12">
      <c r="L209" s="26"/>
    </row>
    <row r="210" customHeight="1" spans="12:12">
      <c r="L210" s="26"/>
    </row>
    <row r="211" customHeight="1" spans="12:12">
      <c r="L211" s="26"/>
    </row>
    <row r="212" customHeight="1" spans="12:12">
      <c r="L212" s="26"/>
    </row>
    <row r="213" customHeight="1" spans="12:12">
      <c r="L213" s="26"/>
    </row>
    <row r="214" customHeight="1" spans="12:12">
      <c r="L214" s="26"/>
    </row>
    <row r="215" customHeight="1" spans="12:12">
      <c r="L215" s="26"/>
    </row>
    <row r="216" customHeight="1" spans="12:12">
      <c r="L216" s="26"/>
    </row>
    <row r="217" customHeight="1" spans="12:12">
      <c r="L217" s="26"/>
    </row>
    <row r="218" customHeight="1" spans="12:12">
      <c r="L218" s="26"/>
    </row>
    <row r="219" customHeight="1" spans="12:12">
      <c r="L219" s="26"/>
    </row>
    <row r="220" customHeight="1" spans="12:12">
      <c r="L220" s="26"/>
    </row>
    <row r="221" customHeight="1" spans="12:12">
      <c r="L221" s="26"/>
    </row>
    <row r="222" customHeight="1" spans="12:12">
      <c r="L222" s="26"/>
    </row>
    <row r="223" customHeight="1" spans="12:12">
      <c r="L223" s="26"/>
    </row>
    <row r="224" customHeight="1" spans="12:12">
      <c r="L224" s="26"/>
    </row>
    <row r="225" customHeight="1" spans="12:12">
      <c r="L225" s="26"/>
    </row>
    <row r="226" customHeight="1" spans="12:12">
      <c r="L226" s="26"/>
    </row>
    <row r="227" customHeight="1" spans="12:12">
      <c r="L227" s="26"/>
    </row>
    <row r="228" customHeight="1" spans="12:12">
      <c r="L228" s="26"/>
    </row>
    <row r="229" customHeight="1" spans="12:12">
      <c r="L229" s="26"/>
    </row>
    <row r="230" customHeight="1" spans="12:12">
      <c r="L230" s="26"/>
    </row>
    <row r="231" customHeight="1" spans="12:12">
      <c r="L231" s="26"/>
    </row>
    <row r="232" customHeight="1" spans="12:12">
      <c r="L232" s="26"/>
    </row>
    <row r="233" customHeight="1" spans="12:12">
      <c r="L233" s="26"/>
    </row>
    <row r="234" customHeight="1" spans="12:12">
      <c r="L234" s="26"/>
    </row>
    <row r="235" customHeight="1" spans="12:12">
      <c r="L235" s="26"/>
    </row>
    <row r="236" customHeight="1" spans="12:12">
      <c r="L236" s="26"/>
    </row>
    <row r="237" customHeight="1" spans="12:12">
      <c r="L237" s="26"/>
    </row>
    <row r="238" customHeight="1" spans="12:12">
      <c r="L238" s="26"/>
    </row>
    <row r="239" customHeight="1" spans="12:12">
      <c r="L239" s="26"/>
    </row>
    <row r="240" customHeight="1" spans="12:12">
      <c r="L240" s="26"/>
    </row>
    <row r="241" customHeight="1" spans="12:12">
      <c r="L241" s="26"/>
    </row>
    <row r="242" customHeight="1" spans="12:12">
      <c r="L242" s="26"/>
    </row>
    <row r="243" customHeight="1" spans="12:12">
      <c r="L243" s="26"/>
    </row>
    <row r="244" customHeight="1" spans="12:12">
      <c r="L244" s="26"/>
    </row>
    <row r="245" customHeight="1" spans="12:12">
      <c r="L245" s="26"/>
    </row>
    <row r="246" customHeight="1" spans="12:12">
      <c r="L246" s="26"/>
    </row>
    <row r="247" customHeight="1" spans="12:12">
      <c r="L247" s="26"/>
    </row>
    <row r="248" customHeight="1" spans="12:12">
      <c r="L248" s="26"/>
    </row>
    <row r="249" customHeight="1" spans="12:12">
      <c r="L249" s="26"/>
    </row>
  </sheetData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scale="9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topLeftCell="A7" workbookViewId="0">
      <selection activeCell="C20" sqref="C20"/>
    </sheetView>
  </sheetViews>
  <sheetFormatPr defaultColWidth="9.14285714285714" defaultRowHeight="12.75" customHeight="1" outlineLevelCol="6"/>
  <cols>
    <col min="1" max="1" width="21.8571428571429" customWidth="1"/>
    <col min="2" max="2" width="46.4285714285714" customWidth="1"/>
    <col min="3" max="5" width="29.7142857142857" customWidth="1"/>
    <col min="6" max="6" width="9.14285714285714" customWidth="1"/>
    <col min="7" max="7" width="13.5714285714286" customWidth="1"/>
    <col min="8" max="8" width="9.14285714285714" customWidth="1"/>
  </cols>
  <sheetData>
    <row r="1" ht="21" customHeight="1" spans="1:7">
      <c r="A1" s="18"/>
      <c r="B1" s="18"/>
      <c r="C1" s="18"/>
      <c r="D1" s="18"/>
      <c r="E1" s="18"/>
      <c r="F1" s="18"/>
      <c r="G1" s="18"/>
    </row>
    <row r="2" ht="29.25" customHeight="1" spans="1:7">
      <c r="A2" s="20" t="s">
        <v>80</v>
      </c>
      <c r="B2" s="20"/>
      <c r="C2" s="20"/>
      <c r="D2" s="20"/>
      <c r="E2" s="20"/>
      <c r="F2" s="21"/>
      <c r="G2" s="21"/>
    </row>
    <row r="3" ht="21" customHeight="1" spans="1:7">
      <c r="A3" s="28" t="s">
        <v>81</v>
      </c>
      <c r="B3" s="23"/>
      <c r="C3" s="23"/>
      <c r="D3" s="23"/>
      <c r="E3" s="30" t="s">
        <v>2</v>
      </c>
      <c r="F3" s="18"/>
      <c r="G3" s="18"/>
    </row>
    <row r="4" ht="21" customHeight="1" spans="1:7">
      <c r="A4" s="24" t="s">
        <v>82</v>
      </c>
      <c r="B4" s="24"/>
      <c r="C4" s="69" t="s">
        <v>34</v>
      </c>
      <c r="D4" s="39" t="s">
        <v>83</v>
      </c>
      <c r="E4" s="24" t="s">
        <v>84</v>
      </c>
      <c r="F4" s="18"/>
      <c r="G4" s="18"/>
    </row>
    <row r="5" ht="21" customHeight="1" spans="1:7">
      <c r="A5" s="24" t="s">
        <v>85</v>
      </c>
      <c r="B5" s="24" t="s">
        <v>86</v>
      </c>
      <c r="C5" s="69"/>
      <c r="D5" s="39"/>
      <c r="E5" s="24"/>
      <c r="F5" s="18"/>
      <c r="G5" s="18"/>
    </row>
    <row r="6" ht="21" customHeight="1" spans="1:7">
      <c r="A6" s="40" t="s">
        <v>48</v>
      </c>
      <c r="B6" s="40" t="s">
        <v>48</v>
      </c>
      <c r="C6" s="40">
        <v>1</v>
      </c>
      <c r="D6" s="24">
        <f>XFD6+1</f>
        <v>1</v>
      </c>
      <c r="E6" s="44">
        <f>XFD6+1</f>
        <v>1</v>
      </c>
      <c r="F6" s="18"/>
      <c r="G6" s="18"/>
    </row>
    <row r="7" ht="27" customHeight="1" spans="1:7">
      <c r="A7" s="45" t="s">
        <v>49</v>
      </c>
      <c r="B7" s="45" t="s">
        <v>34</v>
      </c>
      <c r="C7" s="45">
        <v>17272.92</v>
      </c>
      <c r="D7" s="45">
        <v>11514.81</v>
      </c>
      <c r="E7" s="45">
        <v>5758.11</v>
      </c>
      <c r="F7" s="18"/>
      <c r="G7" s="18"/>
    </row>
    <row r="8" ht="27" customHeight="1" spans="1:5">
      <c r="A8" s="45" t="s">
        <v>50</v>
      </c>
      <c r="B8" s="45" t="s">
        <v>9</v>
      </c>
      <c r="C8" s="45">
        <v>15331.54</v>
      </c>
      <c r="D8" s="45">
        <v>10073.43</v>
      </c>
      <c r="E8" s="45">
        <v>5258.11</v>
      </c>
    </row>
    <row r="9" ht="27" customHeight="1" spans="1:5">
      <c r="A9" s="45" t="s">
        <v>51</v>
      </c>
      <c r="B9" s="45" t="s">
        <v>52</v>
      </c>
      <c r="C9" s="45">
        <v>15331.54</v>
      </c>
      <c r="D9" s="45">
        <v>10073.43</v>
      </c>
      <c r="E9" s="45">
        <v>5258.11</v>
      </c>
    </row>
    <row r="10" ht="27" customHeight="1" spans="1:5">
      <c r="A10" s="45" t="s">
        <v>53</v>
      </c>
      <c r="B10" s="45" t="s">
        <v>54</v>
      </c>
      <c r="C10" s="45">
        <v>10073.43</v>
      </c>
      <c r="D10" s="45">
        <v>10073.43</v>
      </c>
      <c r="E10" s="45"/>
    </row>
    <row r="11" ht="27" customHeight="1" spans="1:5">
      <c r="A11" s="45" t="s">
        <v>55</v>
      </c>
      <c r="B11" s="45" t="s">
        <v>56</v>
      </c>
      <c r="C11" s="45">
        <v>1708.11</v>
      </c>
      <c r="D11" s="45"/>
      <c r="E11" s="45">
        <v>1708.11</v>
      </c>
    </row>
    <row r="12" ht="27" customHeight="1" spans="1:5">
      <c r="A12" s="45" t="s">
        <v>57</v>
      </c>
      <c r="B12" s="45" t="s">
        <v>58</v>
      </c>
      <c r="C12" s="45">
        <v>3500</v>
      </c>
      <c r="D12" s="45"/>
      <c r="E12" s="45">
        <v>3500</v>
      </c>
    </row>
    <row r="13" ht="27" customHeight="1" spans="1:5">
      <c r="A13" s="45" t="s">
        <v>59</v>
      </c>
      <c r="B13" s="45" t="s">
        <v>60</v>
      </c>
      <c r="C13" s="45">
        <v>50</v>
      </c>
      <c r="D13" s="45"/>
      <c r="E13" s="45">
        <v>50</v>
      </c>
    </row>
    <row r="14" ht="27" customHeight="1" spans="1:5">
      <c r="A14" s="45" t="s">
        <v>61</v>
      </c>
      <c r="B14" s="45" t="s">
        <v>11</v>
      </c>
      <c r="C14" s="45">
        <v>623.36</v>
      </c>
      <c r="D14" s="45">
        <v>623.36</v>
      </c>
      <c r="E14" s="45"/>
    </row>
    <row r="15" ht="27" customHeight="1" spans="1:5">
      <c r="A15" s="45" t="s">
        <v>62</v>
      </c>
      <c r="B15" s="45" t="s">
        <v>63</v>
      </c>
      <c r="C15" s="45">
        <v>623.36</v>
      </c>
      <c r="D15" s="45">
        <v>623.36</v>
      </c>
      <c r="E15" s="45"/>
    </row>
    <row r="16" ht="27" customHeight="1" spans="1:5">
      <c r="A16" s="45" t="s">
        <v>64</v>
      </c>
      <c r="B16" s="45" t="s">
        <v>65</v>
      </c>
      <c r="C16" s="45">
        <v>623.36</v>
      </c>
      <c r="D16" s="45">
        <v>623.36</v>
      </c>
      <c r="E16" s="45"/>
    </row>
    <row r="17" ht="27" customHeight="1" spans="1:5">
      <c r="A17" s="45" t="s">
        <v>66</v>
      </c>
      <c r="B17" s="45" t="s">
        <v>13</v>
      </c>
      <c r="C17" s="45">
        <v>337.14</v>
      </c>
      <c r="D17" s="45">
        <v>337.14</v>
      </c>
      <c r="E17" s="45"/>
    </row>
    <row r="18" ht="27" customHeight="1" spans="1:5">
      <c r="A18" s="45" t="s">
        <v>67</v>
      </c>
      <c r="B18" s="45" t="s">
        <v>68</v>
      </c>
      <c r="C18" s="45">
        <v>337.14</v>
      </c>
      <c r="D18" s="45">
        <v>337.14</v>
      </c>
      <c r="E18" s="45"/>
    </row>
    <row r="19" ht="27" customHeight="1" spans="1:5">
      <c r="A19" s="45" t="s">
        <v>69</v>
      </c>
      <c r="B19" s="45" t="s">
        <v>70</v>
      </c>
      <c r="C19" s="45">
        <v>337.14</v>
      </c>
      <c r="D19" s="45">
        <v>337.14</v>
      </c>
      <c r="E19" s="45"/>
    </row>
    <row r="20" ht="27" customHeight="1" spans="1:5">
      <c r="A20" s="45" t="s">
        <v>71</v>
      </c>
      <c r="B20" s="45" t="s">
        <v>15</v>
      </c>
      <c r="C20" s="45">
        <v>480.88</v>
      </c>
      <c r="D20" s="45">
        <v>480.88</v>
      </c>
      <c r="E20" s="45"/>
    </row>
    <row r="21" ht="27" customHeight="1" spans="1:5">
      <c r="A21" s="45" t="s">
        <v>51</v>
      </c>
      <c r="B21" s="45" t="s">
        <v>72</v>
      </c>
      <c r="C21" s="45">
        <v>480.88</v>
      </c>
      <c r="D21" s="45">
        <v>480.88</v>
      </c>
      <c r="E21" s="45"/>
    </row>
    <row r="22" ht="27" customHeight="1" spans="1:5">
      <c r="A22" s="45" t="s">
        <v>73</v>
      </c>
      <c r="B22" s="45" t="s">
        <v>74</v>
      </c>
      <c r="C22" s="45">
        <v>480.88</v>
      </c>
      <c r="D22" s="45">
        <v>480.88</v>
      </c>
      <c r="E22" s="45"/>
    </row>
    <row r="23" ht="27" customHeight="1" spans="1:5">
      <c r="A23" s="45" t="s">
        <v>75</v>
      </c>
      <c r="B23" s="45" t="s">
        <v>17</v>
      </c>
      <c r="C23" s="45">
        <v>500</v>
      </c>
      <c r="D23" s="45"/>
      <c r="E23" s="45">
        <v>500</v>
      </c>
    </row>
    <row r="24" ht="27" customHeight="1" spans="1:5">
      <c r="A24" s="45" t="s">
        <v>76</v>
      </c>
      <c r="B24" s="45" t="s">
        <v>77</v>
      </c>
      <c r="C24" s="45">
        <v>500</v>
      </c>
      <c r="D24" s="45"/>
      <c r="E24" s="45">
        <v>500</v>
      </c>
    </row>
    <row r="25" ht="27" customHeight="1" spans="1:5">
      <c r="A25" s="45" t="s">
        <v>78</v>
      </c>
      <c r="B25" s="45" t="s">
        <v>79</v>
      </c>
      <c r="C25" s="45">
        <v>500</v>
      </c>
      <c r="D25" s="45"/>
      <c r="E25" s="45">
        <v>500</v>
      </c>
    </row>
    <row r="26" ht="21" customHeight="1" spans="1:5">
      <c r="A26" s="29"/>
      <c r="B26" s="29"/>
      <c r="C26" s="29"/>
      <c r="D26" s="29"/>
      <c r="E26" s="29"/>
    </row>
    <row r="27" ht="21" customHeight="1"/>
    <row r="28" ht="21" customHeight="1" spans="3:3">
      <c r="C28" s="67"/>
    </row>
    <row r="29" ht="21" customHeight="1" spans="5:5">
      <c r="E29" s="67"/>
    </row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</sheetData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scale="90" orientation="portrait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C16" sqref="C16"/>
    </sheetView>
  </sheetViews>
  <sheetFormatPr defaultColWidth="9.14285714285714" defaultRowHeight="12.75" customHeight="1"/>
  <cols>
    <col min="1" max="1" width="32.5714285714286" customWidth="1"/>
    <col min="2" max="2" width="22.8571428571429" customWidth="1"/>
    <col min="3" max="3" width="36" customWidth="1"/>
    <col min="4" max="4" width="23" customWidth="1"/>
    <col min="5" max="5" width="21.5714285714286" customWidth="1"/>
    <col min="6" max="7" width="23.5714285714286" customWidth="1"/>
    <col min="8" max="34" width="9.14285714285714" customWidth="1"/>
  </cols>
  <sheetData>
    <row r="1" ht="19.5" customHeight="1" spans="1:7">
      <c r="A1" s="18"/>
      <c r="B1" s="46"/>
      <c r="C1" s="18"/>
      <c r="D1" s="18"/>
      <c r="E1" s="18"/>
      <c r="F1" s="47"/>
      <c r="G1" s="23"/>
    </row>
    <row r="2" ht="29.25" customHeight="1" spans="1:7">
      <c r="A2" s="48" t="s">
        <v>87</v>
      </c>
      <c r="B2" s="49"/>
      <c r="C2" s="48"/>
      <c r="D2" s="48"/>
      <c r="E2" s="48"/>
      <c r="F2" s="48"/>
      <c r="G2" s="23"/>
    </row>
    <row r="3" ht="17.25" customHeight="1" spans="1:7">
      <c r="A3" s="28" t="s">
        <v>31</v>
      </c>
      <c r="B3" s="50"/>
      <c r="C3" s="23"/>
      <c r="D3" s="23"/>
      <c r="E3" s="23"/>
      <c r="F3" s="19"/>
      <c r="G3" s="30" t="s">
        <v>2</v>
      </c>
    </row>
    <row r="4" ht="17.25" customHeight="1" spans="1:7">
      <c r="A4" s="24" t="s">
        <v>3</v>
      </c>
      <c r="B4" s="24"/>
      <c r="C4" s="24" t="s">
        <v>88</v>
      </c>
      <c r="D4" s="24"/>
      <c r="E4" s="24"/>
      <c r="F4" s="24"/>
      <c r="G4" s="24"/>
    </row>
    <row r="5" ht="17.25" customHeight="1" spans="1:7">
      <c r="A5" s="24" t="s">
        <v>5</v>
      </c>
      <c r="B5" s="51" t="s">
        <v>6</v>
      </c>
      <c r="C5" s="52" t="s">
        <v>7</v>
      </c>
      <c r="D5" s="52" t="s">
        <v>34</v>
      </c>
      <c r="E5" s="52" t="s">
        <v>89</v>
      </c>
      <c r="F5" s="52" t="s">
        <v>90</v>
      </c>
      <c r="G5" s="53" t="s">
        <v>91</v>
      </c>
    </row>
    <row r="6" ht="17.25" customHeight="1" spans="1:7">
      <c r="A6" s="54" t="s">
        <v>8</v>
      </c>
      <c r="B6" s="55">
        <v>16772.92</v>
      </c>
      <c r="C6" s="56" t="s">
        <v>92</v>
      </c>
      <c r="D6" s="57">
        <v>16772.92</v>
      </c>
      <c r="E6" s="41">
        <v>16772.92</v>
      </c>
      <c r="F6" s="57"/>
      <c r="G6" s="58"/>
    </row>
    <row r="7" ht="17.25" customHeight="1" spans="1:7">
      <c r="A7" s="54" t="s">
        <v>93</v>
      </c>
      <c r="B7" s="57">
        <v>16772.92</v>
      </c>
      <c r="C7" s="41" t="s">
        <v>9</v>
      </c>
      <c r="D7" s="57">
        <v>15331.54</v>
      </c>
      <c r="E7" s="41">
        <v>15331.54</v>
      </c>
      <c r="F7" s="57"/>
      <c r="G7" s="58"/>
    </row>
    <row r="8" ht="17.25" customHeight="1" spans="1:7">
      <c r="A8" s="54" t="s">
        <v>94</v>
      </c>
      <c r="B8" s="59"/>
      <c r="C8" s="41" t="s">
        <v>11</v>
      </c>
      <c r="D8" s="57">
        <v>623.36</v>
      </c>
      <c r="E8" s="41">
        <v>623.36</v>
      </c>
      <c r="F8" s="57"/>
      <c r="G8" s="58"/>
    </row>
    <row r="9" ht="17.25" customHeight="1" spans="1:7">
      <c r="A9" s="54" t="s">
        <v>95</v>
      </c>
      <c r="B9" s="60"/>
      <c r="C9" s="41" t="s">
        <v>13</v>
      </c>
      <c r="D9" s="57">
        <v>337.14</v>
      </c>
      <c r="E9" s="41">
        <v>337.14</v>
      </c>
      <c r="F9" s="57"/>
      <c r="G9" s="58"/>
    </row>
    <row r="10" ht="17.25" customHeight="1" spans="1:7">
      <c r="A10" s="54"/>
      <c r="B10" s="61"/>
      <c r="C10" s="41" t="s">
        <v>15</v>
      </c>
      <c r="D10" s="57">
        <v>480.88</v>
      </c>
      <c r="E10" s="41">
        <v>480.88</v>
      </c>
      <c r="F10" s="57"/>
      <c r="G10" s="58"/>
    </row>
    <row r="11" ht="17.25" customHeight="1" spans="1:7">
      <c r="A11" s="54"/>
      <c r="B11" s="61"/>
      <c r="C11" s="55"/>
      <c r="D11" s="57"/>
      <c r="E11" s="57"/>
      <c r="F11" s="57"/>
      <c r="G11" s="58"/>
    </row>
    <row r="12" ht="17.25" customHeight="1" spans="1:7">
      <c r="A12" s="54"/>
      <c r="B12" s="61"/>
      <c r="C12" s="55"/>
      <c r="D12" s="57"/>
      <c r="E12" s="57"/>
      <c r="F12" s="57"/>
      <c r="G12" s="58"/>
    </row>
    <row r="13" ht="17.25" customHeight="1" spans="1:7">
      <c r="A13" s="54"/>
      <c r="B13" s="61"/>
      <c r="C13" s="55"/>
      <c r="D13" s="57"/>
      <c r="E13" s="57"/>
      <c r="F13" s="57"/>
      <c r="G13" s="58"/>
    </row>
    <row r="14" ht="17.25" customHeight="1" spans="1:7">
      <c r="A14" s="54"/>
      <c r="B14" s="61"/>
      <c r="C14" s="55"/>
      <c r="D14" s="57"/>
      <c r="E14" s="57"/>
      <c r="F14" s="57"/>
      <c r="G14" s="58"/>
    </row>
    <row r="15" ht="17.25" customHeight="1" spans="1:7">
      <c r="A15" s="54"/>
      <c r="B15" s="61"/>
      <c r="C15" s="55"/>
      <c r="D15" s="57"/>
      <c r="E15" s="57"/>
      <c r="F15" s="57"/>
      <c r="G15" s="58"/>
    </row>
    <row r="16" ht="17.25" customHeight="1" spans="1:7">
      <c r="A16" s="54"/>
      <c r="B16" s="61"/>
      <c r="C16" s="55"/>
      <c r="D16" s="57"/>
      <c r="E16" s="57"/>
      <c r="F16" s="57"/>
      <c r="G16" s="58"/>
    </row>
    <row r="17" ht="17.25" customHeight="1" spans="1:7">
      <c r="A17" s="62"/>
      <c r="B17" s="61"/>
      <c r="C17" s="55"/>
      <c r="D17" s="57"/>
      <c r="E17" s="57"/>
      <c r="F17" s="57"/>
      <c r="G17" s="58"/>
    </row>
    <row r="18" ht="17.25" customHeight="1" spans="1:7">
      <c r="A18" s="54"/>
      <c r="B18" s="61"/>
      <c r="C18" s="55"/>
      <c r="D18" s="57"/>
      <c r="E18" s="57"/>
      <c r="F18" s="57"/>
      <c r="G18" s="58"/>
    </row>
    <row r="19" ht="17.25" customHeight="1" spans="1:7">
      <c r="A19" s="63"/>
      <c r="B19" s="60"/>
      <c r="C19" s="55"/>
      <c r="D19" s="57"/>
      <c r="E19" s="57"/>
      <c r="F19" s="57"/>
      <c r="G19" s="58"/>
    </row>
    <row r="20" ht="17.25" customHeight="1" spans="1:7">
      <c r="A20" s="63"/>
      <c r="B20" s="60"/>
      <c r="C20" s="55"/>
      <c r="D20" s="57"/>
      <c r="E20" s="57"/>
      <c r="F20" s="57"/>
      <c r="G20" s="58"/>
    </row>
    <row r="21" ht="17.25" customHeight="1" spans="1:7">
      <c r="A21" s="63"/>
      <c r="B21" s="60"/>
      <c r="C21" s="55"/>
      <c r="D21" s="57"/>
      <c r="E21" s="57"/>
      <c r="F21" s="57"/>
      <c r="G21" s="58"/>
    </row>
    <row r="22" ht="17.25" customHeight="1" spans="1:7">
      <c r="A22" s="63"/>
      <c r="B22" s="60"/>
      <c r="C22" s="55"/>
      <c r="D22" s="57"/>
      <c r="E22" s="57"/>
      <c r="F22" s="57"/>
      <c r="G22" s="58"/>
    </row>
    <row r="23" ht="17.25" customHeight="1" spans="1:7">
      <c r="A23" s="63"/>
      <c r="B23" s="60"/>
      <c r="C23" s="55"/>
      <c r="D23" s="57"/>
      <c r="E23" s="57"/>
      <c r="F23" s="57"/>
      <c r="G23" s="58"/>
    </row>
    <row r="24" ht="19.5" customHeight="1" spans="1:7">
      <c r="A24" s="63"/>
      <c r="B24" s="60"/>
      <c r="C24" s="55"/>
      <c r="D24" s="57"/>
      <c r="E24" s="57"/>
      <c r="F24" s="57"/>
      <c r="G24" s="58"/>
    </row>
    <row r="25" ht="19.5" customHeight="1" spans="1:7">
      <c r="A25" s="63"/>
      <c r="B25" s="60"/>
      <c r="C25" s="55"/>
      <c r="D25" s="57"/>
      <c r="E25" s="57"/>
      <c r="F25" s="57"/>
      <c r="G25" s="58"/>
    </row>
    <row r="26" ht="19.5" customHeight="1" spans="1:7">
      <c r="A26" s="63"/>
      <c r="B26" s="60"/>
      <c r="C26" s="55"/>
      <c r="D26" s="57"/>
      <c r="E26" s="57"/>
      <c r="F26" s="57"/>
      <c r="G26" s="58"/>
    </row>
    <row r="27" ht="19.5" customHeight="1" spans="1:7">
      <c r="A27" s="63"/>
      <c r="B27" s="60"/>
      <c r="C27" s="55"/>
      <c r="D27" s="57"/>
      <c r="E27" s="57"/>
      <c r="F27" s="57"/>
      <c r="G27" s="58"/>
    </row>
    <row r="28" ht="19.5" customHeight="1" spans="1:7">
      <c r="A28" s="63"/>
      <c r="B28" s="60"/>
      <c r="C28" s="55"/>
      <c r="D28" s="57"/>
      <c r="E28" s="57"/>
      <c r="F28" s="57"/>
      <c r="G28" s="58"/>
    </row>
    <row r="29" ht="19.5" customHeight="1" spans="1:7">
      <c r="A29" s="63"/>
      <c r="B29" s="60"/>
      <c r="C29" s="55"/>
      <c r="D29" s="57"/>
      <c r="E29" s="57"/>
      <c r="F29" s="57"/>
      <c r="G29" s="58"/>
    </row>
    <row r="30" ht="19.5" customHeight="1" spans="1:7">
      <c r="A30" s="63"/>
      <c r="B30" s="60"/>
      <c r="C30" s="55"/>
      <c r="D30" s="57"/>
      <c r="E30" s="57"/>
      <c r="F30" s="57"/>
      <c r="G30" s="58"/>
    </row>
    <row r="31" ht="19.5" customHeight="1" spans="1:7">
      <c r="A31" s="63"/>
      <c r="B31" s="60"/>
      <c r="C31" s="55"/>
      <c r="D31" s="57"/>
      <c r="E31" s="57"/>
      <c r="F31" s="57"/>
      <c r="G31" s="58"/>
    </row>
    <row r="32" ht="19.5" customHeight="1" spans="1:7">
      <c r="A32" s="63"/>
      <c r="B32" s="60"/>
      <c r="C32" s="55"/>
      <c r="D32" s="57"/>
      <c r="E32" s="57"/>
      <c r="F32" s="57"/>
      <c r="G32" s="58"/>
    </row>
    <row r="33" ht="19.5" customHeight="1" spans="1:7">
      <c r="A33" s="63"/>
      <c r="B33" s="60"/>
      <c r="C33" s="55"/>
      <c r="D33" s="57"/>
      <c r="E33" s="57"/>
      <c r="F33" s="57"/>
      <c r="G33" s="58"/>
    </row>
    <row r="34" ht="19.5" customHeight="1" spans="1:7">
      <c r="A34" s="63"/>
      <c r="B34" s="60"/>
      <c r="C34" s="55"/>
      <c r="D34" s="57"/>
      <c r="E34" s="57"/>
      <c r="F34" s="57"/>
      <c r="G34" s="58"/>
    </row>
    <row r="35" ht="19.5" customHeight="1" spans="1:7">
      <c r="A35" s="63"/>
      <c r="B35" s="60"/>
      <c r="C35" s="55"/>
      <c r="D35" s="57"/>
      <c r="E35" s="57"/>
      <c r="F35" s="57"/>
      <c r="G35" s="58"/>
    </row>
    <row r="36" ht="19.5" customHeight="1" spans="1:7">
      <c r="A36" s="63"/>
      <c r="B36" s="60"/>
      <c r="C36" s="55"/>
      <c r="D36" s="57"/>
      <c r="E36" s="57"/>
      <c r="F36" s="57"/>
      <c r="G36" s="58"/>
    </row>
    <row r="37" ht="19.5" customHeight="1" spans="1:7">
      <c r="A37" s="63"/>
      <c r="B37" s="60"/>
      <c r="C37" s="55"/>
      <c r="D37" s="57"/>
      <c r="E37" s="57"/>
      <c r="F37" s="57"/>
      <c r="G37" s="58"/>
    </row>
    <row r="38" ht="19.5" customHeight="1" spans="1:7">
      <c r="A38" s="63"/>
      <c r="B38" s="60"/>
      <c r="C38" s="55"/>
      <c r="D38" s="57"/>
      <c r="E38" s="57"/>
      <c r="F38" s="57"/>
      <c r="G38" s="58"/>
    </row>
    <row r="39" ht="19.5" customHeight="1" spans="1:7">
      <c r="A39" s="63"/>
      <c r="B39" s="60"/>
      <c r="C39" s="55"/>
      <c r="D39" s="57"/>
      <c r="E39" s="57"/>
      <c r="F39" s="57"/>
      <c r="G39" s="58"/>
    </row>
    <row r="40" ht="19.5" customHeight="1" spans="1:7">
      <c r="A40" s="63"/>
      <c r="B40" s="60"/>
      <c r="C40" s="55"/>
      <c r="D40" s="57"/>
      <c r="E40" s="57"/>
      <c r="F40" s="57"/>
      <c r="G40" s="58"/>
    </row>
    <row r="41" ht="19.5" customHeight="1" spans="1:7">
      <c r="A41" s="63"/>
      <c r="B41" s="60"/>
      <c r="C41" s="55"/>
      <c r="D41" s="57"/>
      <c r="E41" s="57"/>
      <c r="F41" s="57"/>
      <c r="G41" s="58"/>
    </row>
    <row r="42" ht="19.5" customHeight="1" spans="1:7">
      <c r="A42" s="63"/>
      <c r="B42" s="60"/>
      <c r="C42" s="55"/>
      <c r="D42" s="57"/>
      <c r="E42" s="57"/>
      <c r="F42" s="57"/>
      <c r="G42" s="58"/>
    </row>
    <row r="43" ht="19.5" customHeight="1" spans="1:7">
      <c r="A43" s="63"/>
      <c r="B43" s="60"/>
      <c r="C43" s="55"/>
      <c r="D43" s="57"/>
      <c r="E43" s="57"/>
      <c r="F43" s="57"/>
      <c r="G43" s="58"/>
    </row>
    <row r="44" ht="19.5" customHeight="1" spans="1:7">
      <c r="A44" s="63"/>
      <c r="B44" s="60"/>
      <c r="C44" s="55"/>
      <c r="D44" s="57"/>
      <c r="E44" s="57"/>
      <c r="F44" s="57"/>
      <c r="G44" s="58"/>
    </row>
    <row r="45" ht="19.5" customHeight="1" spans="1:7">
      <c r="A45" s="63"/>
      <c r="B45" s="60"/>
      <c r="C45" s="55"/>
      <c r="D45" s="57"/>
      <c r="E45" s="57"/>
      <c r="F45" s="57"/>
      <c r="G45" s="58"/>
    </row>
    <row r="46" ht="19.5" customHeight="1" spans="1:7">
      <c r="A46" s="63"/>
      <c r="B46" s="60"/>
      <c r="C46" s="55"/>
      <c r="D46" s="57"/>
      <c r="E46" s="57"/>
      <c r="F46" s="57"/>
      <c r="G46" s="58"/>
    </row>
    <row r="47" ht="17.25" customHeight="1" spans="1:7">
      <c r="A47" s="63"/>
      <c r="B47" s="29"/>
      <c r="C47" s="45"/>
      <c r="D47" s="64"/>
      <c r="E47" s="64"/>
      <c r="F47" s="64"/>
      <c r="G47" s="65"/>
    </row>
    <row r="48" ht="17.25" customHeight="1" spans="1:7">
      <c r="A48" s="53"/>
      <c r="B48" s="29"/>
      <c r="C48" s="45"/>
      <c r="D48" s="64"/>
      <c r="E48" s="64"/>
      <c r="F48" s="64"/>
      <c r="G48" s="65"/>
    </row>
    <row r="49" ht="17.25" customHeight="1" spans="1:7">
      <c r="A49" s="63"/>
      <c r="B49" s="29"/>
      <c r="C49" s="45"/>
      <c r="D49" s="64"/>
      <c r="E49" s="64"/>
      <c r="F49" s="64"/>
      <c r="G49" s="65"/>
    </row>
    <row r="50" ht="17.25" customHeight="1" spans="1:7">
      <c r="A50" s="66"/>
      <c r="B50" s="29"/>
      <c r="C50" s="45"/>
      <c r="D50" s="64"/>
      <c r="E50" s="64"/>
      <c r="F50" s="64"/>
      <c r="G50" s="65"/>
    </row>
    <row r="51" ht="17.25" customHeight="1" spans="1:7">
      <c r="A51" s="63"/>
      <c r="B51" s="60"/>
      <c r="C51" s="45"/>
      <c r="D51" s="64"/>
      <c r="E51" s="64"/>
      <c r="F51" s="64"/>
      <c r="G51" s="65"/>
    </row>
    <row r="52" ht="17.25" customHeight="1" spans="1:7">
      <c r="A52" s="66" t="s">
        <v>28</v>
      </c>
      <c r="B52" s="45">
        <v>16772.92</v>
      </c>
      <c r="C52" s="66" t="s">
        <v>29</v>
      </c>
      <c r="D52" s="57">
        <v>16772.92</v>
      </c>
      <c r="E52" s="41">
        <v>16772.92</v>
      </c>
      <c r="F52" s="64"/>
      <c r="G52" s="65"/>
    </row>
    <row r="53" customHeight="1" spans="2:7">
      <c r="B53" s="67"/>
      <c r="G53" s="31"/>
    </row>
    <row r="54" customHeight="1" spans="2:7">
      <c r="B54" s="67"/>
      <c r="G54" s="31"/>
    </row>
    <row r="55" customHeight="1" spans="2:7">
      <c r="B55" s="67"/>
      <c r="G55" s="31"/>
    </row>
    <row r="56" customHeight="1" spans="2:7">
      <c r="B56" s="67"/>
      <c r="G56" s="31"/>
    </row>
    <row r="57" customHeight="1" spans="2:7">
      <c r="B57" s="67"/>
      <c r="G57" s="31"/>
    </row>
    <row r="58" customHeight="1" spans="2:7">
      <c r="B58" s="67"/>
      <c r="G58" s="31"/>
    </row>
    <row r="59" customHeight="1" spans="2:7">
      <c r="B59" s="67"/>
      <c r="G59" s="31"/>
    </row>
    <row r="60" customHeight="1" spans="2:7">
      <c r="B60" s="67"/>
      <c r="G60" s="31"/>
    </row>
    <row r="61" customHeight="1" spans="2:7">
      <c r="B61" s="67"/>
      <c r="G61" s="31"/>
    </row>
    <row r="62" customHeight="1" spans="2:7">
      <c r="B62" s="67"/>
      <c r="G62" s="31"/>
    </row>
    <row r="63" customHeight="1" spans="2:7">
      <c r="B63" s="67"/>
      <c r="G63" s="31"/>
    </row>
    <row r="64" customHeight="1" spans="2:7">
      <c r="B64" s="67"/>
      <c r="G64" s="31"/>
    </row>
    <row r="65" customHeight="1" spans="2:7">
      <c r="B65" s="67"/>
      <c r="G65" s="31"/>
    </row>
    <row r="66" customHeight="1" spans="2:7">
      <c r="B66" s="67"/>
      <c r="G66" s="31"/>
    </row>
    <row r="67" customHeight="1" spans="2:7">
      <c r="B67" s="67"/>
      <c r="G67" s="31"/>
    </row>
    <row r="68" customHeight="1" spans="2:7">
      <c r="B68" s="67"/>
      <c r="G68" s="31"/>
    </row>
    <row r="69" customHeight="1" spans="2:7">
      <c r="B69" s="67"/>
      <c r="G69" s="31"/>
    </row>
    <row r="70" customHeight="1" spans="2:7">
      <c r="B70" s="67"/>
      <c r="G70" s="31"/>
    </row>
    <row r="71" customHeight="1" spans="2:7">
      <c r="B71" s="67"/>
      <c r="G71" s="31"/>
    </row>
    <row r="72" customHeight="1" spans="2:7">
      <c r="B72" s="67"/>
      <c r="G72" s="31"/>
    </row>
    <row r="73" customHeight="1" spans="2:7">
      <c r="B73" s="67"/>
      <c r="G73" s="31"/>
    </row>
    <row r="74" customHeight="1" spans="2:7">
      <c r="B74" s="67"/>
      <c r="G74" s="31"/>
    </row>
    <row r="75" customHeight="1" spans="2:7">
      <c r="B75" s="67"/>
      <c r="G75" s="31"/>
    </row>
    <row r="76" customHeight="1" spans="2:7">
      <c r="B76" s="67"/>
      <c r="G76" s="31"/>
    </row>
    <row r="77" customHeight="1" spans="2:7">
      <c r="B77" s="67"/>
      <c r="G77" s="31"/>
    </row>
    <row r="78" customHeight="1" spans="2:32">
      <c r="B78" s="67"/>
      <c r="G78" s="31"/>
      <c r="AF78" s="25"/>
    </row>
    <row r="79" customHeight="1" spans="2:30">
      <c r="B79" s="67"/>
      <c r="G79" s="31"/>
      <c r="AD79" s="25"/>
    </row>
    <row r="80" customHeight="1" spans="2:32">
      <c r="B80" s="67"/>
      <c r="G80" s="31"/>
      <c r="AE80" s="25"/>
      <c r="AF80" s="25"/>
    </row>
    <row r="81" customHeight="1" spans="2:33">
      <c r="B81" s="67"/>
      <c r="G81" s="31"/>
      <c r="AF81" s="25"/>
      <c r="AG81" s="25"/>
    </row>
    <row r="82" customHeight="1" spans="2:33">
      <c r="B82" s="67"/>
      <c r="G82" s="31"/>
      <c r="AG82" s="68"/>
    </row>
    <row r="83" customHeight="1" spans="2:7">
      <c r="B83" s="67"/>
      <c r="G83" s="31"/>
    </row>
    <row r="84" customHeight="1" spans="2:7">
      <c r="B84" s="67"/>
      <c r="G84" s="31"/>
    </row>
    <row r="85" customHeight="1" spans="2:7">
      <c r="B85" s="67"/>
      <c r="G85" s="31"/>
    </row>
    <row r="86" customHeight="1" spans="2:7">
      <c r="B86" s="67"/>
      <c r="G86" s="31"/>
    </row>
    <row r="87" customHeight="1" spans="2:7">
      <c r="B87" s="67"/>
      <c r="G87" s="31"/>
    </row>
    <row r="88" customHeight="1" spans="2:7">
      <c r="B88" s="67"/>
      <c r="G88" s="31"/>
    </row>
    <row r="89" customHeight="1" spans="2:7">
      <c r="B89" s="67"/>
      <c r="G89" s="31"/>
    </row>
    <row r="90" customHeight="1" spans="2:7">
      <c r="B90" s="67"/>
      <c r="G90" s="31"/>
    </row>
    <row r="91" customHeight="1" spans="2:7">
      <c r="B91" s="67"/>
      <c r="G91" s="31"/>
    </row>
    <row r="92" customHeight="1" spans="2:7">
      <c r="B92" s="67"/>
      <c r="G92" s="31"/>
    </row>
    <row r="93" customHeight="1" spans="2:7">
      <c r="B93" s="67"/>
      <c r="G93" s="31"/>
    </row>
    <row r="94" customHeight="1" spans="2:7">
      <c r="B94" s="67"/>
      <c r="G94" s="31"/>
    </row>
    <row r="95" customHeight="1" spans="2:7">
      <c r="B95" s="67"/>
      <c r="G95" s="31"/>
    </row>
    <row r="96" customHeight="1" spans="2:7">
      <c r="B96" s="67"/>
      <c r="G96" s="31"/>
    </row>
    <row r="97" customHeight="1" spans="2:7">
      <c r="B97" s="67"/>
      <c r="G97" s="31"/>
    </row>
    <row r="98" customHeight="1" spans="2:7">
      <c r="B98" s="67"/>
      <c r="G98" s="31"/>
    </row>
    <row r="99" customHeight="1" spans="2:7">
      <c r="B99" s="67"/>
      <c r="G99" s="31"/>
    </row>
    <row r="100" customHeight="1" spans="2:7">
      <c r="B100" s="67"/>
      <c r="G100" s="31"/>
    </row>
    <row r="101" customHeight="1" spans="2:7">
      <c r="B101" s="67"/>
      <c r="G101" s="31"/>
    </row>
    <row r="102" customHeight="1" spans="2:7">
      <c r="B102" s="67"/>
      <c r="G102" s="31"/>
    </row>
    <row r="103" customHeight="1" spans="2:7">
      <c r="B103" s="67"/>
      <c r="G103" s="31"/>
    </row>
    <row r="104" customHeight="1" spans="2:7">
      <c r="B104" s="67"/>
      <c r="G104" s="31"/>
    </row>
    <row r="105" customHeight="1" spans="2:7">
      <c r="B105" s="67"/>
      <c r="G105" s="31"/>
    </row>
    <row r="106" customHeight="1" spans="2:7">
      <c r="B106" s="67"/>
      <c r="G106" s="31"/>
    </row>
    <row r="107" customHeight="1" spans="2:7">
      <c r="B107" s="67"/>
      <c r="G107" s="31"/>
    </row>
    <row r="108" customHeight="1" spans="2:7">
      <c r="B108" s="67"/>
      <c r="G108" s="31"/>
    </row>
    <row r="109" customHeight="1" spans="2:7">
      <c r="B109" s="67"/>
      <c r="G109" s="31"/>
    </row>
    <row r="110" customHeight="1" spans="2:7">
      <c r="B110" s="67"/>
      <c r="G110" s="31"/>
    </row>
    <row r="111" customHeight="1" spans="2:7">
      <c r="B111" s="67"/>
      <c r="G111" s="31"/>
    </row>
    <row r="112" customHeight="1" spans="2:7">
      <c r="B112" s="67"/>
      <c r="G112" s="31"/>
    </row>
    <row r="113" customHeight="1" spans="2:7">
      <c r="B113" s="67"/>
      <c r="G113" s="31"/>
    </row>
    <row r="114" customHeight="1" spans="2:7">
      <c r="B114" s="67"/>
      <c r="G114" s="31"/>
    </row>
    <row r="115" customHeight="1" spans="2:7">
      <c r="B115" s="67"/>
      <c r="G115" s="31"/>
    </row>
    <row r="116" customHeight="1" spans="2:7">
      <c r="B116" s="67"/>
      <c r="G116" s="31"/>
    </row>
    <row r="117" customHeight="1" spans="2:7">
      <c r="B117" s="67"/>
      <c r="G117" s="31"/>
    </row>
    <row r="118" customHeight="1" spans="2:7">
      <c r="B118" s="67"/>
      <c r="G118" s="31"/>
    </row>
    <row r="119" customHeight="1" spans="2:26">
      <c r="B119" s="67"/>
      <c r="G119" s="31"/>
      <c r="Z119" s="25"/>
    </row>
    <row r="120" customHeight="1" spans="2:26">
      <c r="B120" s="67"/>
      <c r="G120" s="31"/>
      <c r="W120" s="25"/>
      <c r="X120" s="25"/>
      <c r="Y120" s="25"/>
      <c r="Z120" s="68"/>
    </row>
    <row r="121" customHeight="1" spans="2:7">
      <c r="B121" s="67"/>
      <c r="G121" s="31"/>
    </row>
    <row r="122" customHeight="1" spans="2:7">
      <c r="B122" s="67"/>
      <c r="G122" s="31"/>
    </row>
    <row r="123" customHeight="1" spans="2:7">
      <c r="B123" s="67"/>
      <c r="G123" s="31"/>
    </row>
    <row r="124" customHeight="1" spans="2:7">
      <c r="B124" s="67"/>
      <c r="G124" s="31"/>
    </row>
    <row r="125" customHeight="1" spans="2:7">
      <c r="B125" s="67"/>
      <c r="G125" s="31"/>
    </row>
    <row r="126" customHeight="1" spans="2:7">
      <c r="B126" s="67"/>
      <c r="G126" s="31"/>
    </row>
    <row r="127" customHeight="1" spans="2:7">
      <c r="B127" s="67"/>
      <c r="G127" s="31"/>
    </row>
    <row r="128" customHeight="1" spans="2:7">
      <c r="B128" s="67"/>
      <c r="G128" s="31"/>
    </row>
    <row r="129" customHeight="1" spans="2:7">
      <c r="B129" s="67"/>
      <c r="G129" s="31"/>
    </row>
    <row r="130" customHeight="1" spans="2:7">
      <c r="B130" s="67"/>
      <c r="G130" s="31"/>
    </row>
    <row r="131" customHeight="1" spans="2:7">
      <c r="B131" s="67"/>
      <c r="G131" s="31"/>
    </row>
    <row r="132" customHeight="1" spans="2:7">
      <c r="B132" s="67"/>
      <c r="G132" s="31"/>
    </row>
    <row r="133" customHeight="1" spans="2:7">
      <c r="B133" s="67"/>
      <c r="G133" s="31"/>
    </row>
    <row r="134" customHeight="1" spans="2:7">
      <c r="B134" s="67"/>
      <c r="G134" s="31"/>
    </row>
    <row r="135" customHeight="1" spans="2:7">
      <c r="B135" s="67"/>
      <c r="G135" s="31"/>
    </row>
    <row r="136" customHeight="1" spans="2:7">
      <c r="B136" s="67"/>
      <c r="G136" s="31"/>
    </row>
    <row r="137" customHeight="1" spans="2:7">
      <c r="B137" s="67"/>
      <c r="G137" s="31"/>
    </row>
    <row r="138" customHeight="1" spans="2:7">
      <c r="B138" s="67"/>
      <c r="G138" s="31"/>
    </row>
    <row r="139" customHeight="1" spans="2:7">
      <c r="B139" s="67"/>
      <c r="G139" s="31"/>
    </row>
    <row r="140" customHeight="1" spans="2:7">
      <c r="B140" s="67"/>
      <c r="G140" s="31"/>
    </row>
    <row r="141" customHeight="1" spans="2:7">
      <c r="B141" s="67"/>
      <c r="G141" s="31"/>
    </row>
    <row r="142" customHeight="1" spans="2:7">
      <c r="B142" s="67"/>
      <c r="G142" s="31"/>
    </row>
    <row r="143" customHeight="1" spans="2:7">
      <c r="B143" s="67"/>
      <c r="G143" s="31"/>
    </row>
    <row r="144" customHeight="1" spans="2:7">
      <c r="B144" s="67"/>
      <c r="G144" s="31"/>
    </row>
    <row r="145" customHeight="1" spans="2:7">
      <c r="B145" s="67"/>
      <c r="G145" s="31"/>
    </row>
    <row r="146" customHeight="1" spans="2:7">
      <c r="B146" s="67"/>
      <c r="G146" s="31"/>
    </row>
    <row r="147" customHeight="1" spans="2:7">
      <c r="B147" s="67"/>
      <c r="G147" s="31"/>
    </row>
    <row r="148" customHeight="1" spans="2:7">
      <c r="B148" s="67"/>
      <c r="G148" s="31"/>
    </row>
    <row r="149" customHeight="1" spans="2:7">
      <c r="B149" s="67"/>
      <c r="G149" s="31"/>
    </row>
    <row r="150" customHeight="1" spans="2:7">
      <c r="B150" s="67"/>
      <c r="G150" s="31"/>
    </row>
    <row r="151" customHeight="1" spans="2:7">
      <c r="B151" s="67"/>
      <c r="G151" s="31"/>
    </row>
    <row r="152" customHeight="1" spans="2:7">
      <c r="B152" s="67"/>
      <c r="G152" s="31"/>
    </row>
    <row r="153" customHeight="1" spans="2:7">
      <c r="B153" s="67"/>
      <c r="G153" s="31"/>
    </row>
    <row r="154" customHeight="1" spans="2:7">
      <c r="B154" s="67"/>
      <c r="G154" s="31"/>
    </row>
    <row r="155" customHeight="1" spans="2:7">
      <c r="B155" s="67"/>
      <c r="G155" s="31"/>
    </row>
    <row r="156" customHeight="1" spans="2:7">
      <c r="B156" s="67"/>
      <c r="G156" s="31"/>
    </row>
    <row r="157" customHeight="1" spans="2:7">
      <c r="B157" s="67"/>
      <c r="G157" s="31"/>
    </row>
    <row r="158" customHeight="1" spans="2:7">
      <c r="B158" s="67"/>
      <c r="G158" s="31"/>
    </row>
    <row r="159" customHeight="1" spans="2:7">
      <c r="B159" s="67"/>
      <c r="G159" s="31"/>
    </row>
    <row r="160" customHeight="1" spans="2:7">
      <c r="B160" s="67"/>
      <c r="G160" s="31"/>
    </row>
    <row r="161" customHeight="1" spans="2:7">
      <c r="B161" s="67"/>
      <c r="G161" s="31"/>
    </row>
    <row r="162" customHeight="1" spans="2:7">
      <c r="B162" s="67"/>
      <c r="G162" s="31"/>
    </row>
    <row r="163" customHeight="1" spans="2:7">
      <c r="B163" s="67"/>
      <c r="G163" s="31"/>
    </row>
    <row r="164" customHeight="1" spans="2:7">
      <c r="B164" s="67"/>
      <c r="G164" s="31"/>
    </row>
    <row r="165" customHeight="1" spans="2:7">
      <c r="B165" s="67"/>
      <c r="G165" s="31"/>
    </row>
    <row r="166" customHeight="1" spans="2:7">
      <c r="B166" s="67"/>
      <c r="G166" s="31"/>
    </row>
    <row r="167" customHeight="1" spans="2:7">
      <c r="B167" s="67"/>
      <c r="G167" s="31"/>
    </row>
    <row r="168" customHeight="1" spans="2:7">
      <c r="B168" s="67"/>
      <c r="G168" s="31"/>
    </row>
    <row r="169" customHeight="1" spans="2:7">
      <c r="B169" s="67"/>
      <c r="G169" s="31"/>
    </row>
    <row r="170" customHeight="1" spans="2:7">
      <c r="B170" s="67"/>
      <c r="G170" s="31"/>
    </row>
    <row r="171" customHeight="1" spans="2:7">
      <c r="B171" s="67"/>
      <c r="G171" s="31"/>
    </row>
    <row r="172" customHeight="1" spans="2:7">
      <c r="B172" s="67"/>
      <c r="G172" s="31"/>
    </row>
    <row r="173" customHeight="1" spans="2:7">
      <c r="B173" s="67"/>
      <c r="G173" s="31"/>
    </row>
    <row r="174" customHeight="1" spans="2:7">
      <c r="B174" s="67"/>
      <c r="G174" s="31"/>
    </row>
    <row r="175" customHeight="1" spans="2:7">
      <c r="B175" s="67"/>
      <c r="G175" s="31"/>
    </row>
    <row r="176" customHeight="1" spans="2:7">
      <c r="B176" s="67"/>
      <c r="G176" s="31"/>
    </row>
    <row r="177" customHeight="1" spans="2:7">
      <c r="B177" s="67"/>
      <c r="G177" s="31"/>
    </row>
    <row r="178" customHeight="1" spans="2:7">
      <c r="B178" s="67"/>
      <c r="G178" s="31"/>
    </row>
    <row r="179" customHeight="1" spans="2:7">
      <c r="B179" s="67"/>
      <c r="G179" s="31"/>
    </row>
    <row r="180" customHeight="1" spans="2:7">
      <c r="B180" s="67"/>
      <c r="G180" s="31"/>
    </row>
    <row r="181" customHeight="1" spans="2:7">
      <c r="B181" s="67"/>
      <c r="G181" s="31"/>
    </row>
    <row r="182" customHeight="1" spans="2:7">
      <c r="B182" s="67"/>
      <c r="G182" s="31"/>
    </row>
    <row r="183" customHeight="1" spans="2:7">
      <c r="B183" s="67"/>
      <c r="G183" s="31"/>
    </row>
    <row r="184" customHeight="1" spans="2:7">
      <c r="B184" s="67"/>
      <c r="G184" s="31"/>
    </row>
    <row r="185" customHeight="1" spans="2:7">
      <c r="B185" s="67"/>
      <c r="G185" s="31"/>
    </row>
    <row r="186" customHeight="1" spans="2:7">
      <c r="B186" s="67"/>
      <c r="G186" s="31"/>
    </row>
    <row r="187" customHeight="1" spans="2:7">
      <c r="B187" s="67"/>
      <c r="G187" s="31"/>
    </row>
    <row r="188" customHeight="1" spans="2:7">
      <c r="B188" s="67"/>
      <c r="G188" s="31"/>
    </row>
    <row r="189" customHeight="1" spans="2:7">
      <c r="B189" s="67"/>
      <c r="G189" s="31"/>
    </row>
    <row r="190" customHeight="1" spans="2:7">
      <c r="B190" s="67"/>
      <c r="G190" s="31"/>
    </row>
    <row r="191" customHeight="1" spans="2:7">
      <c r="B191" s="67"/>
      <c r="G191" s="31"/>
    </row>
    <row r="192" customHeight="1" spans="2:7">
      <c r="B192" s="67"/>
      <c r="G192" s="31"/>
    </row>
    <row r="193" customHeight="1" spans="2:7">
      <c r="B193" s="67"/>
      <c r="G193" s="31"/>
    </row>
    <row r="194" customHeight="1" spans="2:7">
      <c r="B194" s="67"/>
      <c r="G194" s="31"/>
    </row>
    <row r="195" customHeight="1" spans="2:7">
      <c r="B195" s="67"/>
      <c r="G195" s="31"/>
    </row>
    <row r="196" customHeight="1" spans="2:7">
      <c r="B196" s="67"/>
      <c r="G196" s="31"/>
    </row>
    <row r="197" customHeight="1" spans="2:7">
      <c r="B197" s="67"/>
      <c r="G197" s="31"/>
    </row>
    <row r="198" customHeight="1" spans="2:7">
      <c r="B198" s="67"/>
      <c r="G198" s="31"/>
    </row>
    <row r="199" customHeight="1" spans="2:7">
      <c r="B199" s="67"/>
      <c r="G199" s="31"/>
    </row>
    <row r="200" customHeight="1" spans="2:7">
      <c r="B200" s="67"/>
      <c r="G200" s="31"/>
    </row>
    <row r="201" customHeight="1" spans="2:7">
      <c r="B201" s="67"/>
      <c r="G201" s="31"/>
    </row>
    <row r="202" customHeight="1" spans="2:7">
      <c r="B202" s="67"/>
      <c r="G202" s="31"/>
    </row>
    <row r="203" customHeight="1" spans="2:7">
      <c r="B203" s="67"/>
      <c r="G203" s="31"/>
    </row>
    <row r="204" customHeight="1" spans="2:7">
      <c r="B204" s="67"/>
      <c r="G204" s="31"/>
    </row>
    <row r="205" customHeight="1" spans="2:7">
      <c r="B205" s="67"/>
      <c r="G205" s="31"/>
    </row>
    <row r="206" customHeight="1" spans="2:7">
      <c r="B206" s="67"/>
      <c r="G206" s="31"/>
    </row>
    <row r="207" customHeight="1" spans="2:7">
      <c r="B207" s="67"/>
      <c r="G207" s="31"/>
    </row>
    <row r="208" customHeight="1" spans="2:7">
      <c r="B208" s="67"/>
      <c r="G208" s="31"/>
    </row>
    <row r="209" customHeight="1" spans="2:7">
      <c r="B209" s="67"/>
      <c r="G209" s="31"/>
    </row>
    <row r="210" customHeight="1" spans="2:7">
      <c r="B210" s="67"/>
      <c r="G210" s="31"/>
    </row>
    <row r="211" customHeight="1" spans="2:7">
      <c r="B211" s="67"/>
      <c r="G211" s="31"/>
    </row>
    <row r="212" customHeight="1" spans="2:7">
      <c r="B212" s="67"/>
      <c r="G212" s="31"/>
    </row>
    <row r="213" customHeight="1" spans="2:7">
      <c r="B213" s="67"/>
      <c r="G213" s="31"/>
    </row>
    <row r="214" customHeight="1" spans="2:7">
      <c r="B214" s="67"/>
      <c r="G214" s="31"/>
    </row>
    <row r="215" customHeight="1" spans="2:7">
      <c r="B215" s="67"/>
      <c r="G215" s="31"/>
    </row>
    <row r="216" customHeight="1" spans="2:7">
      <c r="B216" s="67"/>
      <c r="G216" s="31"/>
    </row>
    <row r="217" customHeight="1" spans="2:7">
      <c r="B217" s="67"/>
      <c r="G217" s="31"/>
    </row>
    <row r="218" customHeight="1" spans="2:7">
      <c r="B218" s="67"/>
      <c r="G218" s="31"/>
    </row>
    <row r="219" customHeight="1" spans="2:7">
      <c r="B219" s="67"/>
      <c r="G219" s="31"/>
    </row>
    <row r="220" customHeight="1" spans="2:7">
      <c r="B220" s="67"/>
      <c r="G220" s="31"/>
    </row>
    <row r="221" customHeight="1" spans="2:7">
      <c r="B221" s="67"/>
      <c r="G221" s="31"/>
    </row>
    <row r="222" customHeight="1" spans="2:7">
      <c r="B222" s="67"/>
      <c r="G222" s="31"/>
    </row>
    <row r="223" customHeight="1" spans="2:7">
      <c r="B223" s="67"/>
      <c r="G223" s="31"/>
    </row>
    <row r="224" customHeight="1" spans="2:7">
      <c r="B224" s="67"/>
      <c r="G224" s="31"/>
    </row>
    <row r="225" customHeight="1" spans="2:7">
      <c r="B225" s="67"/>
      <c r="G225" s="31"/>
    </row>
    <row r="226" customHeight="1" spans="2:7">
      <c r="B226" s="67"/>
      <c r="G226" s="31"/>
    </row>
    <row r="227" customHeight="1" spans="2:7">
      <c r="B227" s="67"/>
      <c r="G227" s="31"/>
    </row>
    <row r="228" customHeight="1" spans="2:7">
      <c r="B228" s="67"/>
      <c r="G228" s="31"/>
    </row>
    <row r="229" customHeight="1" spans="2:7">
      <c r="B229" s="67"/>
      <c r="G229" s="31"/>
    </row>
    <row r="230" customHeight="1" spans="2:7">
      <c r="B230" s="67"/>
      <c r="G230" s="31"/>
    </row>
    <row r="231" customHeight="1" spans="2:7">
      <c r="B231" s="67"/>
      <c r="G231" s="31"/>
    </row>
  </sheetData>
  <mergeCells count="3">
    <mergeCell ref="A2:F2"/>
    <mergeCell ref="A4:B4"/>
    <mergeCell ref="C4:G4"/>
  </mergeCells>
  <pageMargins left="0.75" right="0.75" top="1" bottom="1" header="0.5" footer="0.5"/>
  <pageSetup paperSize="1" scale="90" orientation="portrait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workbookViewId="0">
      <selection activeCell="A1" sqref="A1"/>
    </sheetView>
  </sheetViews>
  <sheetFormatPr defaultColWidth="9.14285714285714" defaultRowHeight="12.75" customHeight="1" outlineLevelCol="6"/>
  <cols>
    <col min="1" max="1" width="16.7142857142857" customWidth="1"/>
    <col min="2" max="2" width="44.4285714285714" customWidth="1"/>
    <col min="3" max="5" width="28" customWidth="1"/>
    <col min="6" max="6" width="9.14285714285714" customWidth="1"/>
    <col min="7" max="7" width="13.5714285714286" customWidth="1"/>
    <col min="8" max="8" width="9.14285714285714" customWidth="1"/>
  </cols>
  <sheetData>
    <row r="1" ht="21" customHeight="1" spans="1:7">
      <c r="A1" s="18"/>
      <c r="B1" s="18"/>
      <c r="C1" s="18"/>
      <c r="D1" s="18"/>
      <c r="E1" s="18"/>
      <c r="F1" s="18"/>
      <c r="G1" s="18"/>
    </row>
    <row r="2" ht="29.25" customHeight="1" spans="1:7">
      <c r="A2" s="20" t="s">
        <v>96</v>
      </c>
      <c r="B2" s="20"/>
      <c r="C2" s="20"/>
      <c r="D2" s="20"/>
      <c r="E2" s="20"/>
      <c r="F2" s="21"/>
      <c r="G2" s="21"/>
    </row>
    <row r="3" ht="21" customHeight="1" spans="1:7">
      <c r="A3" s="28" t="s">
        <v>31</v>
      </c>
      <c r="B3" s="23"/>
      <c r="C3" s="23"/>
      <c r="D3" s="23"/>
      <c r="E3" s="19" t="s">
        <v>2</v>
      </c>
      <c r="F3" s="18"/>
      <c r="G3" s="18"/>
    </row>
    <row r="4" ht="17.25" customHeight="1" spans="1:7">
      <c r="A4" s="24" t="s">
        <v>82</v>
      </c>
      <c r="B4" s="24"/>
      <c r="C4" s="24" t="s">
        <v>97</v>
      </c>
      <c r="D4" s="24"/>
      <c r="E4" s="24"/>
      <c r="F4" s="18"/>
      <c r="G4" s="18"/>
    </row>
    <row r="5" ht="21" customHeight="1" spans="1:7">
      <c r="A5" s="24" t="s">
        <v>85</v>
      </c>
      <c r="B5" s="24" t="s">
        <v>86</v>
      </c>
      <c r="C5" s="24" t="s">
        <v>34</v>
      </c>
      <c r="D5" s="24" t="s">
        <v>83</v>
      </c>
      <c r="E5" s="24" t="s">
        <v>84</v>
      </c>
      <c r="F5" s="18"/>
      <c r="G5" s="18"/>
    </row>
    <row r="6" ht="21" customHeight="1" spans="1:7">
      <c r="A6" s="40" t="s">
        <v>48</v>
      </c>
      <c r="B6" s="40" t="s">
        <v>48</v>
      </c>
      <c r="C6" s="44">
        <v>1</v>
      </c>
      <c r="D6" s="44">
        <f>XFD6+1</f>
        <v>1</v>
      </c>
      <c r="E6" s="44">
        <f>XFD6+1</f>
        <v>1</v>
      </c>
      <c r="F6" s="18"/>
      <c r="G6" s="18"/>
    </row>
    <row r="7" ht="28.5" customHeight="1" spans="1:7">
      <c r="A7" s="45" t="s">
        <v>49</v>
      </c>
      <c r="B7" s="45" t="s">
        <v>34</v>
      </c>
      <c r="C7" s="45">
        <v>16772.92</v>
      </c>
      <c r="D7" s="45">
        <v>11514.81</v>
      </c>
      <c r="E7" s="45">
        <v>5258.11</v>
      </c>
      <c r="F7" s="18"/>
      <c r="G7" s="18"/>
    </row>
    <row r="8" ht="28.5" customHeight="1" spans="1:5">
      <c r="A8" s="45" t="s">
        <v>50</v>
      </c>
      <c r="B8" s="45" t="s">
        <v>9</v>
      </c>
      <c r="C8" s="45">
        <v>15331.54</v>
      </c>
      <c r="D8" s="45">
        <v>10073.43</v>
      </c>
      <c r="E8" s="45">
        <v>5258.11</v>
      </c>
    </row>
    <row r="9" ht="28.5" customHeight="1" spans="1:5">
      <c r="A9" s="45" t="s">
        <v>51</v>
      </c>
      <c r="B9" s="45" t="s">
        <v>52</v>
      </c>
      <c r="C9" s="45">
        <v>15331.54</v>
      </c>
      <c r="D9" s="45">
        <v>10073.43</v>
      </c>
      <c r="E9" s="45">
        <v>5258.11</v>
      </c>
    </row>
    <row r="10" ht="28.5" customHeight="1" spans="1:5">
      <c r="A10" s="45" t="s">
        <v>53</v>
      </c>
      <c r="B10" s="45" t="s">
        <v>54</v>
      </c>
      <c r="C10" s="45">
        <v>10073.43</v>
      </c>
      <c r="D10" s="45">
        <v>10073.43</v>
      </c>
      <c r="E10" s="45"/>
    </row>
    <row r="11" ht="28.5" customHeight="1" spans="1:5">
      <c r="A11" s="45" t="s">
        <v>55</v>
      </c>
      <c r="B11" s="45" t="s">
        <v>56</v>
      </c>
      <c r="C11" s="45">
        <v>1708.11</v>
      </c>
      <c r="D11" s="45"/>
      <c r="E11" s="45">
        <v>1708.11</v>
      </c>
    </row>
    <row r="12" ht="28.5" customHeight="1" spans="1:5">
      <c r="A12" s="45" t="s">
        <v>57</v>
      </c>
      <c r="B12" s="45" t="s">
        <v>58</v>
      </c>
      <c r="C12" s="45">
        <v>3500</v>
      </c>
      <c r="D12" s="45"/>
      <c r="E12" s="45">
        <v>3500</v>
      </c>
    </row>
    <row r="13" ht="28.5" customHeight="1" spans="1:5">
      <c r="A13" s="45" t="s">
        <v>59</v>
      </c>
      <c r="B13" s="45" t="s">
        <v>60</v>
      </c>
      <c r="C13" s="45">
        <v>50</v>
      </c>
      <c r="D13" s="45"/>
      <c r="E13" s="45">
        <v>50</v>
      </c>
    </row>
    <row r="14" ht="28.5" customHeight="1" spans="1:5">
      <c r="A14" s="45" t="s">
        <v>61</v>
      </c>
      <c r="B14" s="45" t="s">
        <v>11</v>
      </c>
      <c r="C14" s="45">
        <v>623.36</v>
      </c>
      <c r="D14" s="45">
        <v>623.36</v>
      </c>
      <c r="E14" s="45"/>
    </row>
    <row r="15" ht="28.5" customHeight="1" spans="1:5">
      <c r="A15" s="45" t="s">
        <v>62</v>
      </c>
      <c r="B15" s="45" t="s">
        <v>63</v>
      </c>
      <c r="C15" s="45">
        <v>623.36</v>
      </c>
      <c r="D15" s="45">
        <v>623.36</v>
      </c>
      <c r="E15" s="45"/>
    </row>
    <row r="16" ht="28.5" customHeight="1" spans="1:5">
      <c r="A16" s="45" t="s">
        <v>64</v>
      </c>
      <c r="B16" s="45" t="s">
        <v>65</v>
      </c>
      <c r="C16" s="45">
        <v>623.36</v>
      </c>
      <c r="D16" s="45">
        <v>623.36</v>
      </c>
      <c r="E16" s="45"/>
    </row>
    <row r="17" ht="28.5" customHeight="1" spans="1:5">
      <c r="A17" s="45" t="s">
        <v>66</v>
      </c>
      <c r="B17" s="45" t="s">
        <v>13</v>
      </c>
      <c r="C17" s="45">
        <v>337.14</v>
      </c>
      <c r="D17" s="45">
        <v>337.14</v>
      </c>
      <c r="E17" s="45"/>
    </row>
    <row r="18" ht="28.5" customHeight="1" spans="1:5">
      <c r="A18" s="45" t="s">
        <v>67</v>
      </c>
      <c r="B18" s="45" t="s">
        <v>68</v>
      </c>
      <c r="C18" s="45">
        <v>337.14</v>
      </c>
      <c r="D18" s="45">
        <v>337.14</v>
      </c>
      <c r="E18" s="45"/>
    </row>
    <row r="19" ht="28.5" customHeight="1" spans="1:5">
      <c r="A19" s="45" t="s">
        <v>69</v>
      </c>
      <c r="B19" s="45" t="s">
        <v>70</v>
      </c>
      <c r="C19" s="45">
        <v>337.14</v>
      </c>
      <c r="D19" s="45">
        <v>337.14</v>
      </c>
      <c r="E19" s="45"/>
    </row>
    <row r="20" ht="28.5" customHeight="1" spans="1:5">
      <c r="A20" s="45" t="s">
        <v>71</v>
      </c>
      <c r="B20" s="45" t="s">
        <v>15</v>
      </c>
      <c r="C20" s="45">
        <v>480.88</v>
      </c>
      <c r="D20" s="45">
        <v>480.88</v>
      </c>
      <c r="E20" s="45"/>
    </row>
    <row r="21" ht="28.5" customHeight="1" spans="1:5">
      <c r="A21" s="45" t="s">
        <v>51</v>
      </c>
      <c r="B21" s="45" t="s">
        <v>72</v>
      </c>
      <c r="C21" s="45">
        <v>480.88</v>
      </c>
      <c r="D21" s="45">
        <v>480.88</v>
      </c>
      <c r="E21" s="45"/>
    </row>
    <row r="22" ht="28.5" customHeight="1" spans="1:5">
      <c r="A22" s="45" t="s">
        <v>73</v>
      </c>
      <c r="B22" s="45" t="s">
        <v>74</v>
      </c>
      <c r="C22" s="45">
        <v>480.88</v>
      </c>
      <c r="D22" s="45">
        <v>480.88</v>
      </c>
      <c r="E22" s="45"/>
    </row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</sheetData>
  <mergeCells count="3">
    <mergeCell ref="A2:E2"/>
    <mergeCell ref="A4:B4"/>
    <mergeCell ref="C4:E4"/>
  </mergeCells>
  <pageMargins left="0.75" right="0.75" top="1" bottom="1" header="0.5" footer="0.5"/>
  <pageSetup paperSize="1" scale="90" orientation="portrait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GridLines="0" workbookViewId="0">
      <selection activeCell="A1" sqref="A1"/>
    </sheetView>
  </sheetViews>
  <sheetFormatPr defaultColWidth="9.14285714285714" defaultRowHeight="12.75" customHeight="1" outlineLevelCol="7"/>
  <cols>
    <col min="1" max="1" width="28" customWidth="1"/>
    <col min="2" max="2" width="38" customWidth="1"/>
    <col min="3" max="5" width="28" customWidth="1"/>
    <col min="6" max="6" width="9.14285714285714" customWidth="1"/>
    <col min="7" max="7" width="13.5714285714286" customWidth="1"/>
    <col min="8" max="9" width="9.14285714285714" customWidth="1"/>
  </cols>
  <sheetData>
    <row r="1" ht="21" customHeight="1" spans="1:7">
      <c r="A1" s="18"/>
      <c r="B1" s="18"/>
      <c r="C1" s="18"/>
      <c r="D1" s="18"/>
      <c r="E1" s="18"/>
      <c r="F1" s="18"/>
      <c r="G1" s="18"/>
    </row>
    <row r="2" ht="29.25" customHeight="1" spans="1:7">
      <c r="A2" s="20" t="s">
        <v>98</v>
      </c>
      <c r="B2" s="20"/>
      <c r="C2" s="20"/>
      <c r="D2" s="20"/>
      <c r="E2" s="20"/>
      <c r="F2" s="21"/>
      <c r="G2" s="21"/>
    </row>
    <row r="3" ht="21" customHeight="1" spans="1:7">
      <c r="A3" s="28" t="s">
        <v>31</v>
      </c>
      <c r="B3" s="23"/>
      <c r="C3" s="23"/>
      <c r="D3" s="23"/>
      <c r="E3" s="19" t="s">
        <v>2</v>
      </c>
      <c r="F3" s="18"/>
      <c r="G3" s="18"/>
    </row>
    <row r="4" ht="17.25" customHeight="1" spans="1:7">
      <c r="A4" s="24" t="s">
        <v>99</v>
      </c>
      <c r="B4" s="24"/>
      <c r="C4" s="24" t="s">
        <v>100</v>
      </c>
      <c r="D4" s="24"/>
      <c r="E4" s="24"/>
      <c r="F4" s="18"/>
      <c r="G4" s="18"/>
    </row>
    <row r="5" ht="21" customHeight="1" spans="1:7">
      <c r="A5" s="24" t="s">
        <v>85</v>
      </c>
      <c r="B5" s="39" t="s">
        <v>86</v>
      </c>
      <c r="C5" s="24" t="s">
        <v>34</v>
      </c>
      <c r="D5" s="24" t="s">
        <v>101</v>
      </c>
      <c r="E5" s="24" t="s">
        <v>102</v>
      </c>
      <c r="F5" s="18"/>
      <c r="G5" s="18"/>
    </row>
    <row r="6" ht="21" customHeight="1" spans="1:7">
      <c r="A6" s="40" t="s">
        <v>48</v>
      </c>
      <c r="B6" s="40" t="s">
        <v>48</v>
      </c>
      <c r="C6" s="24">
        <v>1</v>
      </c>
      <c r="D6" s="24">
        <f>XFD6+1</f>
        <v>1</v>
      </c>
      <c r="E6" s="24">
        <f>XFD6+1</f>
        <v>1</v>
      </c>
      <c r="F6" s="18"/>
      <c r="G6" s="18"/>
    </row>
    <row r="7" ht="27" customHeight="1" spans="1:8">
      <c r="A7" s="41" t="s">
        <v>49</v>
      </c>
      <c r="B7" s="41" t="s">
        <v>34</v>
      </c>
      <c r="C7" s="37">
        <v>11514.81</v>
      </c>
      <c r="D7" s="42">
        <v>6476.78</v>
      </c>
      <c r="E7" s="42">
        <v>5038.03</v>
      </c>
      <c r="F7" s="43"/>
      <c r="G7" s="43"/>
      <c r="H7" s="25"/>
    </row>
    <row r="8" ht="27" customHeight="1" spans="1:5">
      <c r="A8" s="41" t="s">
        <v>103</v>
      </c>
      <c r="B8" s="41" t="s">
        <v>104</v>
      </c>
      <c r="C8" s="37">
        <v>6476.78</v>
      </c>
      <c r="D8" s="42"/>
      <c r="E8" s="42"/>
    </row>
    <row r="9" ht="27" customHeight="1" spans="1:5">
      <c r="A9" s="41" t="s">
        <v>105</v>
      </c>
      <c r="B9" s="41" t="s">
        <v>106</v>
      </c>
      <c r="C9" s="37">
        <v>2404.32</v>
      </c>
      <c r="D9" s="42">
        <v>2404.32</v>
      </c>
      <c r="E9" s="42"/>
    </row>
    <row r="10" ht="27" customHeight="1" spans="1:5">
      <c r="A10" s="41" t="s">
        <v>107</v>
      </c>
      <c r="B10" s="41" t="s">
        <v>108</v>
      </c>
      <c r="C10" s="37">
        <v>1024.73</v>
      </c>
      <c r="D10" s="42">
        <v>1024.73</v>
      </c>
      <c r="E10" s="42"/>
    </row>
    <row r="11" ht="27" customHeight="1" spans="1:5">
      <c r="A11" s="41" t="s">
        <v>109</v>
      </c>
      <c r="B11" s="41" t="s">
        <v>110</v>
      </c>
      <c r="C11" s="37">
        <v>1606.35</v>
      </c>
      <c r="D11" s="42">
        <v>1606.35</v>
      </c>
      <c r="E11" s="42"/>
    </row>
    <row r="12" ht="27" customHeight="1" spans="1:5">
      <c r="A12" s="41" t="s">
        <v>111</v>
      </c>
      <c r="B12" s="41" t="s">
        <v>112</v>
      </c>
      <c r="C12" s="37">
        <v>623.36</v>
      </c>
      <c r="D12" s="42">
        <v>623.36</v>
      </c>
      <c r="E12" s="42"/>
    </row>
    <row r="13" ht="27" customHeight="1" spans="1:5">
      <c r="A13" s="41" t="s">
        <v>113</v>
      </c>
      <c r="B13" s="41" t="s">
        <v>114</v>
      </c>
      <c r="C13" s="37">
        <v>209.31</v>
      </c>
      <c r="D13" s="42">
        <v>209.31</v>
      </c>
      <c r="E13" s="42"/>
    </row>
    <row r="14" ht="27" customHeight="1" spans="1:5">
      <c r="A14" s="41" t="s">
        <v>115</v>
      </c>
      <c r="B14" s="41" t="s">
        <v>116</v>
      </c>
      <c r="C14" s="37">
        <v>120.19</v>
      </c>
      <c r="D14" s="42">
        <v>120.19</v>
      </c>
      <c r="E14" s="42"/>
    </row>
    <row r="15" ht="27" customHeight="1" spans="1:5">
      <c r="A15" s="41" t="s">
        <v>117</v>
      </c>
      <c r="B15" s="41" t="s">
        <v>118</v>
      </c>
      <c r="C15" s="37">
        <v>7.64</v>
      </c>
      <c r="D15" s="42">
        <v>7.64</v>
      </c>
      <c r="E15" s="42"/>
    </row>
    <row r="16" ht="27" customHeight="1" spans="1:5">
      <c r="A16" s="41" t="s">
        <v>119</v>
      </c>
      <c r="B16" s="41" t="s">
        <v>120</v>
      </c>
      <c r="C16" s="37">
        <v>480.88</v>
      </c>
      <c r="D16" s="42">
        <v>480.88</v>
      </c>
      <c r="E16" s="42"/>
    </row>
    <row r="17" ht="27" customHeight="1" spans="1:5">
      <c r="A17" s="41" t="s">
        <v>121</v>
      </c>
      <c r="B17" s="41" t="s">
        <v>122</v>
      </c>
      <c r="C17" s="37">
        <v>2998.03</v>
      </c>
      <c r="D17" s="42"/>
      <c r="E17" s="42"/>
    </row>
    <row r="18" ht="27" customHeight="1" spans="1:5">
      <c r="A18" s="41" t="s">
        <v>123</v>
      </c>
      <c r="B18" s="41" t="s">
        <v>124</v>
      </c>
      <c r="C18" s="37">
        <v>242.03</v>
      </c>
      <c r="D18" s="42"/>
      <c r="E18" s="42">
        <v>242.03</v>
      </c>
    </row>
    <row r="19" ht="27" customHeight="1" spans="1:5">
      <c r="A19" s="41" t="s">
        <v>125</v>
      </c>
      <c r="B19" s="41" t="s">
        <v>126</v>
      </c>
      <c r="C19" s="37">
        <v>35</v>
      </c>
      <c r="D19" s="42"/>
      <c r="E19" s="42">
        <v>35</v>
      </c>
    </row>
    <row r="20" ht="27" customHeight="1" spans="1:5">
      <c r="A20" s="41" t="s">
        <v>127</v>
      </c>
      <c r="B20" s="41" t="s">
        <v>128</v>
      </c>
      <c r="C20" s="37">
        <v>25</v>
      </c>
      <c r="D20" s="42"/>
      <c r="E20" s="42">
        <v>25</v>
      </c>
    </row>
    <row r="21" ht="27" customHeight="1" spans="1:5">
      <c r="A21" s="41" t="s">
        <v>129</v>
      </c>
      <c r="B21" s="41" t="s">
        <v>130</v>
      </c>
      <c r="C21" s="37">
        <v>82.4</v>
      </c>
      <c r="D21" s="42"/>
      <c r="E21" s="42">
        <v>82.4</v>
      </c>
    </row>
    <row r="22" ht="27" customHeight="1" spans="1:5">
      <c r="A22" s="41" t="s">
        <v>131</v>
      </c>
      <c r="B22" s="41" t="s">
        <v>132</v>
      </c>
      <c r="C22" s="37">
        <v>5</v>
      </c>
      <c r="D22" s="42"/>
      <c r="E22" s="42">
        <v>5</v>
      </c>
    </row>
    <row r="23" ht="27" customHeight="1" spans="1:5">
      <c r="A23" s="41" t="s">
        <v>133</v>
      </c>
      <c r="B23" s="41" t="s">
        <v>134</v>
      </c>
      <c r="C23" s="37">
        <v>242.6</v>
      </c>
      <c r="D23" s="42"/>
      <c r="E23" s="42">
        <v>242.6</v>
      </c>
    </row>
    <row r="24" ht="27" customHeight="1" spans="1:5">
      <c r="A24" s="41" t="s">
        <v>135</v>
      </c>
      <c r="B24" s="41" t="s">
        <v>136</v>
      </c>
      <c r="C24" s="37">
        <v>51</v>
      </c>
      <c r="D24" s="42"/>
      <c r="E24" s="42">
        <v>51</v>
      </c>
    </row>
    <row r="25" ht="27" customHeight="1" spans="1:5">
      <c r="A25" s="41" t="s">
        <v>137</v>
      </c>
      <c r="B25" s="41" t="s">
        <v>138</v>
      </c>
      <c r="C25" s="37">
        <v>30</v>
      </c>
      <c r="D25" s="42"/>
      <c r="E25" s="42">
        <v>30</v>
      </c>
    </row>
    <row r="26" ht="27" customHeight="1" spans="1:5">
      <c r="A26" s="41" t="s">
        <v>139</v>
      </c>
      <c r="B26" s="41" t="s">
        <v>140</v>
      </c>
      <c r="C26" s="37">
        <v>300</v>
      </c>
      <c r="D26" s="42"/>
      <c r="E26" s="42">
        <v>300</v>
      </c>
    </row>
    <row r="27" ht="27" customHeight="1" spans="1:5">
      <c r="A27" s="41" t="s">
        <v>141</v>
      </c>
      <c r="B27" s="41" t="s">
        <v>142</v>
      </c>
      <c r="C27" s="37">
        <v>100</v>
      </c>
      <c r="D27" s="42"/>
      <c r="E27" s="42">
        <v>100</v>
      </c>
    </row>
    <row r="28" ht="27" customHeight="1" spans="1:5">
      <c r="A28" s="41" t="s">
        <v>143</v>
      </c>
      <c r="B28" s="41" t="s">
        <v>144</v>
      </c>
      <c r="C28" s="37">
        <v>1200</v>
      </c>
      <c r="D28" s="42"/>
      <c r="E28" s="42">
        <v>1200</v>
      </c>
    </row>
    <row r="29" ht="27" customHeight="1" spans="1:5">
      <c r="A29" s="41" t="s">
        <v>145</v>
      </c>
      <c r="B29" s="41" t="s">
        <v>146</v>
      </c>
      <c r="C29" s="37">
        <v>200</v>
      </c>
      <c r="D29" s="42"/>
      <c r="E29" s="42">
        <v>200</v>
      </c>
    </row>
    <row r="30" ht="27" customHeight="1" spans="1:5">
      <c r="A30" s="41" t="s">
        <v>147</v>
      </c>
      <c r="B30" s="41" t="s">
        <v>148</v>
      </c>
      <c r="C30" s="37">
        <v>130</v>
      </c>
      <c r="D30" s="42"/>
      <c r="E30" s="42">
        <v>130</v>
      </c>
    </row>
    <row r="31" ht="27" customHeight="1" spans="1:5">
      <c r="A31" s="41" t="s">
        <v>149</v>
      </c>
      <c r="B31" s="41" t="s">
        <v>150</v>
      </c>
      <c r="C31" s="37">
        <v>180</v>
      </c>
      <c r="D31" s="42"/>
      <c r="E31" s="42">
        <v>180</v>
      </c>
    </row>
    <row r="32" ht="27" customHeight="1" spans="1:5">
      <c r="A32" s="41" t="s">
        <v>151</v>
      </c>
      <c r="B32" s="41" t="s">
        <v>152</v>
      </c>
      <c r="C32" s="37">
        <v>175</v>
      </c>
      <c r="D32" s="42"/>
      <c r="E32" s="42">
        <v>175</v>
      </c>
    </row>
    <row r="33" ht="27" customHeight="1" spans="1:5">
      <c r="A33" s="41" t="s">
        <v>153</v>
      </c>
      <c r="B33" s="41" t="s">
        <v>154</v>
      </c>
      <c r="C33" s="37">
        <v>2040</v>
      </c>
      <c r="D33" s="42"/>
      <c r="E33" s="42"/>
    </row>
    <row r="34" ht="27" customHeight="1" spans="1:5">
      <c r="A34" s="41" t="s">
        <v>155</v>
      </c>
      <c r="B34" s="41" t="s">
        <v>156</v>
      </c>
      <c r="C34" s="37">
        <v>100</v>
      </c>
      <c r="D34" s="42"/>
      <c r="E34" s="42">
        <v>100</v>
      </c>
    </row>
    <row r="35" ht="27" customHeight="1" spans="1:5">
      <c r="A35" s="41" t="s">
        <v>157</v>
      </c>
      <c r="B35" s="41" t="s">
        <v>158</v>
      </c>
      <c r="C35" s="37">
        <v>100</v>
      </c>
      <c r="D35" s="42"/>
      <c r="E35" s="42">
        <v>100</v>
      </c>
    </row>
    <row r="36" ht="27" customHeight="1" spans="1:5">
      <c r="A36" s="41" t="s">
        <v>159</v>
      </c>
      <c r="B36" s="41" t="s">
        <v>160</v>
      </c>
      <c r="C36" s="37">
        <v>1840</v>
      </c>
      <c r="D36" s="42"/>
      <c r="E36" s="42">
        <v>1840</v>
      </c>
    </row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</sheetData>
  <mergeCells count="3">
    <mergeCell ref="A2:E2"/>
    <mergeCell ref="A4:B4"/>
    <mergeCell ref="C4:E4"/>
  </mergeCells>
  <pageMargins left="0.75" right="0.75" top="1" bottom="1" header="0.5" footer="0.5"/>
  <pageSetup paperSize="1" scale="90" orientation="portrait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workbookViewId="0">
      <selection activeCell="A1" sqref="A1"/>
    </sheetView>
  </sheetViews>
  <sheetFormatPr defaultColWidth="9.14285714285714" defaultRowHeight="12.75" customHeight="1" outlineLevelRow="6" outlineLevelCol="6"/>
  <cols>
    <col min="1" max="1" width="17.8571428571429" customWidth="1"/>
    <col min="2" max="2" width="38" customWidth="1"/>
    <col min="3" max="3" width="17.7142857142857" customWidth="1"/>
    <col min="4" max="4" width="15.1428571428571" customWidth="1"/>
    <col min="5" max="5" width="14.2857142857143" customWidth="1"/>
    <col min="6" max="6" width="15.5714285714286" customWidth="1"/>
    <col min="7" max="7" width="29.7142857142857" customWidth="1"/>
    <col min="8" max="8" width="9.14285714285714" customWidth="1"/>
  </cols>
  <sheetData>
    <row r="1" ht="22.5" customHeight="1" spans="5:7">
      <c r="E1" s="30" t="s">
        <v>161</v>
      </c>
      <c r="F1" s="30"/>
      <c r="G1" s="30"/>
    </row>
    <row r="2" ht="30" customHeight="1" spans="1:7">
      <c r="A2" s="20" t="s">
        <v>162</v>
      </c>
      <c r="B2" s="20"/>
      <c r="C2" s="20"/>
      <c r="D2" s="20"/>
      <c r="E2" s="20"/>
      <c r="F2" s="20"/>
      <c r="G2" s="20"/>
    </row>
    <row r="3" ht="18" customHeight="1" spans="1:7">
      <c r="A3" s="22" t="s">
        <v>81</v>
      </c>
      <c r="B3" s="22"/>
      <c r="C3" s="22"/>
      <c r="D3" s="22"/>
      <c r="E3" s="31"/>
      <c r="F3" s="31"/>
      <c r="G3" s="19" t="s">
        <v>2</v>
      </c>
    </row>
    <row r="4" ht="31.5" customHeight="1" spans="1:7">
      <c r="A4" s="24" t="s">
        <v>163</v>
      </c>
      <c r="B4" s="24" t="s">
        <v>164</v>
      </c>
      <c r="C4" s="24" t="s">
        <v>34</v>
      </c>
      <c r="D4" s="32" t="s">
        <v>165</v>
      </c>
      <c r="E4" s="32" t="s">
        <v>166</v>
      </c>
      <c r="F4" s="32" t="s">
        <v>167</v>
      </c>
      <c r="G4" s="32" t="s">
        <v>168</v>
      </c>
    </row>
    <row r="5" ht="12" customHeight="1" spans="1:7">
      <c r="A5" s="24"/>
      <c r="B5" s="24"/>
      <c r="C5" s="24"/>
      <c r="D5" s="32"/>
      <c r="E5" s="32"/>
      <c r="F5" s="32"/>
      <c r="G5" s="32"/>
    </row>
    <row r="6" ht="21.75" customHeight="1" spans="1:7">
      <c r="A6" s="33" t="s">
        <v>48</v>
      </c>
      <c r="B6" s="33" t="s">
        <v>48</v>
      </c>
      <c r="C6" s="34">
        <v>1</v>
      </c>
      <c r="D6" s="34">
        <v>2</v>
      </c>
      <c r="E6" s="34">
        <v>3</v>
      </c>
      <c r="F6" s="34">
        <v>4</v>
      </c>
      <c r="G6" s="35">
        <v>5</v>
      </c>
    </row>
    <row r="7" ht="27.75" customHeight="1" spans="1:7">
      <c r="A7" s="36" t="s">
        <v>169</v>
      </c>
      <c r="B7" s="36" t="s">
        <v>170</v>
      </c>
      <c r="C7" s="37">
        <v>210</v>
      </c>
      <c r="D7" s="37"/>
      <c r="E7" s="38">
        <v>30</v>
      </c>
      <c r="F7" s="37">
        <v>180</v>
      </c>
      <c r="G7" s="37"/>
    </row>
  </sheetData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scale="90" orientation="portrait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" sqref="A1"/>
    </sheetView>
  </sheetViews>
  <sheetFormatPr defaultColWidth="9.14285714285714" defaultRowHeight="12.75" customHeight="1" outlineLevelCol="7"/>
  <cols>
    <col min="1" max="1" width="16.7142857142857" customWidth="1"/>
    <col min="2" max="2" width="49.1428571428571" customWidth="1"/>
    <col min="3" max="3" width="32" customWidth="1"/>
    <col min="4" max="5" width="28" customWidth="1"/>
    <col min="6" max="6" width="9.14285714285714" customWidth="1"/>
    <col min="7" max="7" width="13.5714285714286" customWidth="1"/>
    <col min="8" max="8" width="9.14285714285714" customWidth="1"/>
    <col min="9" max="9" width="8" customWidth="1"/>
  </cols>
  <sheetData>
    <row r="1" ht="22.5" customHeight="1" spans="1:7">
      <c r="A1" s="18"/>
      <c r="B1" s="18"/>
      <c r="C1" s="18"/>
      <c r="D1" s="27" t="s">
        <v>171</v>
      </c>
      <c r="E1" s="23"/>
      <c r="F1" s="18"/>
      <c r="G1" s="18"/>
    </row>
    <row r="2" ht="29.25" customHeight="1" spans="1:7">
      <c r="A2" s="20" t="s">
        <v>172</v>
      </c>
      <c r="B2" s="20"/>
      <c r="C2" s="20"/>
      <c r="D2" s="20"/>
      <c r="E2" s="20"/>
      <c r="F2" s="21"/>
      <c r="G2" s="21"/>
    </row>
    <row r="3" ht="21" customHeight="1" spans="1:7">
      <c r="A3" s="28"/>
      <c r="B3" s="23"/>
      <c r="C3" s="23"/>
      <c r="D3" s="23"/>
      <c r="E3" s="19" t="s">
        <v>2</v>
      </c>
      <c r="F3" s="18"/>
      <c r="G3" s="18"/>
    </row>
    <row r="4" ht="24.75" customHeight="1" spans="1:7">
      <c r="A4" s="24" t="s">
        <v>82</v>
      </c>
      <c r="B4" s="24"/>
      <c r="C4" s="24" t="s">
        <v>97</v>
      </c>
      <c r="D4" s="24"/>
      <c r="E4" s="24"/>
      <c r="F4" s="18"/>
      <c r="G4" s="18"/>
    </row>
    <row r="5" ht="21" customHeight="1" spans="1:7">
      <c r="A5" s="24" t="s">
        <v>85</v>
      </c>
      <c r="B5" s="24" t="s">
        <v>86</v>
      </c>
      <c r="C5" s="24" t="s">
        <v>34</v>
      </c>
      <c r="D5" s="24" t="s">
        <v>83</v>
      </c>
      <c r="E5" s="24" t="s">
        <v>84</v>
      </c>
      <c r="F5" s="18"/>
      <c r="G5" s="18"/>
    </row>
    <row r="6" ht="21" customHeight="1" spans="1:8">
      <c r="A6" s="24" t="s">
        <v>48</v>
      </c>
      <c r="B6" s="24" t="s">
        <v>48</v>
      </c>
      <c r="C6" s="24">
        <v>1</v>
      </c>
      <c r="D6" s="24">
        <f>XFD6+1</f>
        <v>1</v>
      </c>
      <c r="E6" s="24">
        <f>XFD6+1</f>
        <v>1</v>
      </c>
      <c r="F6" s="18"/>
      <c r="G6" s="18"/>
      <c r="H6" s="25"/>
    </row>
    <row r="7" ht="21" customHeight="1" spans="1:5">
      <c r="A7" s="29"/>
      <c r="B7" s="29"/>
      <c r="C7" s="29"/>
      <c r="D7" s="29"/>
      <c r="E7" s="29"/>
    </row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pageSetup paperSize="1" scale="90" orientation="portrait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A1"/>
    </sheetView>
  </sheetViews>
  <sheetFormatPr defaultColWidth="9.14285714285714" defaultRowHeight="12.75" customHeight="1" outlineLevelCol="7"/>
  <cols>
    <col min="1" max="1" width="16.7142857142857" customWidth="1"/>
    <col min="2" max="2" width="49.1428571428571" customWidth="1"/>
    <col min="3" max="3" width="32" customWidth="1"/>
    <col min="4" max="5" width="28" customWidth="1"/>
    <col min="6" max="6" width="9.14285714285714" customWidth="1"/>
    <col min="7" max="7" width="13.5714285714286" customWidth="1"/>
    <col min="8" max="8" width="9.14285714285714" customWidth="1"/>
    <col min="9" max="9" width="8" customWidth="1"/>
  </cols>
  <sheetData>
    <row r="1" ht="26.25" customHeight="1" spans="1:7">
      <c r="A1" s="18"/>
      <c r="B1" s="18"/>
      <c r="C1" s="19" t="s">
        <v>173</v>
      </c>
      <c r="D1" s="19"/>
      <c r="E1" s="19"/>
      <c r="F1" s="18"/>
      <c r="G1" s="18"/>
    </row>
    <row r="2" ht="29.25" customHeight="1" spans="1:7">
      <c r="A2" s="20" t="s">
        <v>174</v>
      </c>
      <c r="B2" s="20"/>
      <c r="C2" s="20"/>
      <c r="D2" s="20"/>
      <c r="E2" s="20"/>
      <c r="F2" s="21"/>
      <c r="G2" s="21"/>
    </row>
    <row r="3" ht="21" customHeight="1" spans="1:7">
      <c r="A3" s="22" t="s">
        <v>1</v>
      </c>
      <c r="B3" s="23"/>
      <c r="C3" s="23"/>
      <c r="D3" s="23"/>
      <c r="E3" s="19" t="s">
        <v>2</v>
      </c>
      <c r="F3" s="18"/>
      <c r="G3" s="18"/>
    </row>
    <row r="4" ht="25.5" customHeight="1" spans="1:7">
      <c r="A4" s="24" t="s">
        <v>82</v>
      </c>
      <c r="B4" s="24"/>
      <c r="C4" s="24" t="s">
        <v>97</v>
      </c>
      <c r="D4" s="24"/>
      <c r="E4" s="24"/>
      <c r="F4" s="18"/>
      <c r="G4" s="18"/>
    </row>
    <row r="5" ht="28.5" customHeight="1" spans="1:7">
      <c r="A5" s="24" t="s">
        <v>85</v>
      </c>
      <c r="B5" s="24" t="s">
        <v>86</v>
      </c>
      <c r="C5" s="24" t="s">
        <v>34</v>
      </c>
      <c r="D5" s="24" t="s">
        <v>83</v>
      </c>
      <c r="E5" s="24" t="s">
        <v>84</v>
      </c>
      <c r="F5" s="18"/>
      <c r="G5" s="18"/>
    </row>
    <row r="6" ht="21" customHeight="1" spans="1:8">
      <c r="A6" s="24" t="s">
        <v>48</v>
      </c>
      <c r="B6" s="24" t="s">
        <v>48</v>
      </c>
      <c r="C6" s="24">
        <v>1</v>
      </c>
      <c r="D6" s="24">
        <f>XFD6+1</f>
        <v>1</v>
      </c>
      <c r="E6" s="24">
        <f>XFD6+1</f>
        <v>1</v>
      </c>
      <c r="F6" s="18"/>
      <c r="G6" s="18"/>
      <c r="H6" s="25"/>
    </row>
    <row r="7" ht="21" customHeight="1" spans="1:5">
      <c r="A7" s="26"/>
      <c r="B7" s="26"/>
      <c r="C7" s="26"/>
      <c r="D7" s="26"/>
      <c r="E7" s="26"/>
    </row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pageSetup paperSize="1" scale="9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ONLYOFFICE/7.5.1.23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部门整体绩效目标申报表 </vt:lpstr>
      <vt:lpstr>项目支出绩效目标申报表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筱-.-若\</cp:lastModifiedBy>
  <cp:revision>1</cp:revision>
  <dcterms:created xsi:type="dcterms:W3CDTF">2024-01-16T00:56:00Z</dcterms:created>
  <dcterms:modified xsi:type="dcterms:W3CDTF">2024-07-05T08:13:58Z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4AF4A0951AE945DFAD15CACBF0C801DE_12</vt:lpwstr>
  </property>
  <property fmtid="{D5CDD505-2E9C-101B-9397-08002B2CF9AE}" pid="3" name="KSOProductBuildVer">
    <vt:lpwstr>2052-12.1.0.16929</vt:lpwstr>
  </property>
</Properties>
</file>