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'部门收入总表'!$A$1:$O$55</definedName>
    <definedName name="_xlnm.Print_Titles" localSheetId="3">'部门支出总表'!$A:$H,'部门支出总表'!$1:$6</definedName>
    <definedName name="_xlnm.Print_Area" localSheetId="3">'部门支出总表'!$A$1:$H$54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<sst xmlns="http://schemas.openxmlformats.org/spreadsheetml/2006/main" count="414" uniqueCount="222">
  <si>
    <t>总计</t>
  </si>
  <si>
    <t>2019年部门预算表</t>
  </si>
  <si>
    <t>部门名称：信丰县小江镇人民政府</t>
  </si>
  <si>
    <t>编制日期：</t>
  </si>
  <si>
    <t>编制单位：信丰县小江镇人民政府</t>
  </si>
  <si>
    <t>单位负责人签章：何伯</t>
  </si>
  <si>
    <t>财务负责人签章：刘文</t>
  </si>
  <si>
    <t>制表人签章：陈利敏</t>
  </si>
  <si>
    <t>收支预算总表</t>
  </si>
  <si>
    <t>填报单位:918001信丰县小江镇政府本级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</si>
  <si>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</si>
  <si>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</si>
  <si>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</si>
  <si>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</si>
  <si>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</si>
  <si>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</si>
  <si>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</si>
  <si>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</si>
  <si>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</si>
  <si>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</si>
  <si>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</si>
  <si>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</si>
  <si>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</si>
  <si>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</si>
  <si>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</si>
  <si>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</si>
  <si>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</si>
  <si>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</si>
  <si>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</si>
  <si>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</si>
  <si>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</si>
  <si>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</si>
  <si>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</si>
  <si>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</si>
  <si>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</si>
  <si>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</si>
  <si>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</si>
  <si>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</si>
  <si>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</si>
  <si>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</si>
  <si>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</si>
  <si>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</si>
  <si>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</si>
  <si>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</si>
  <si>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</si>
  <si>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</si>
  <si>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</si>
  <si>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</si>
  <si>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</si>
  <si>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</si>
  <si>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</si>
  <si>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</si>
  <si>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</si>
  <si>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</si>
  <si>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</si>
  <si>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</si>
  <si>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</si>
  <si>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</si>
  <si>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</si>
  <si>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</si>
  <si>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</si>
  <si>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</si>
  <si>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</si>
  <si>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</si>
  <si>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212</t>
  </si>
  <si>
    <t>城乡社区支出</t>
  </si>
  <si>
    <t>　10</t>
  </si>
  <si>
    <t>　国有土地收益基金及对应专项债务收入安排的支出</t>
  </si>
  <si>
    <t>　　2121002</t>
  </si>
  <si>
    <t>　　土地开发支出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</si>
  <si>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</si>
  <si>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</si>
  <si>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</si>
  <si>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</si>
  <si>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　　2120801</t>
  </si>
  <si>
    <t>　　征地和拆迁补偿支出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</si>
  <si>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</si>
  <si>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</si>
  <si>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</si>
  <si>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</si>
  <si>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</si>
  <si>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</si>
  <si>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</si>
  <si>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</si>
  <si>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21</t>
  </si>
  <si>
    <t>　特困人员救助供养</t>
  </si>
  <si>
    <t>　　2082102</t>
  </si>
  <si>
    <t>　　农村特困人员救助供养支出</t>
  </si>
  <si>
    <t>　　2082101</t>
  </si>
  <si>
    <t>　　城市特困人员救助供养支出</t>
  </si>
  <si>
    <t>　社会福利</t>
  </si>
  <si>
    <t>　　2081005</t>
  </si>
  <si>
    <t>　　社会福利事业单位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</si>
  <si>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</si>
  <si>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</si>
  <si>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</si>
  <si>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</si>
  <si>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</si>
  <si>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</si>
  <si>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</si>
  <si>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</si>
  <si>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</si>
  <si>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13</t>
  </si>
  <si>
    <t>　商贸事务</t>
  </si>
  <si>
    <t>　　2011308</t>
  </si>
  <si>
    <t>　　招商引资</t>
  </si>
  <si>
    <t>　06</t>
  </si>
  <si>
    <t>　财政事务</t>
  </si>
  <si>
    <t>　　2010699</t>
  </si>
  <si>
    <t>　　其他财政事务支出</t>
  </si>
  <si>
    <t>　　2010650</t>
  </si>
  <si>
    <t>　　事业运行</t>
  </si>
  <si>
    <t>　　2010601</t>
  </si>
  <si>
    <t>　　行政运行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</si>
  <si>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</si>
  <si>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</si>
  <si>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</si>
  <si>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</si>
  <si>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</si>
  <si>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</si>
  <si>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</si>
  <si>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</si>
  <si>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</si>
  <si>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</si>
  <si>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</si>
  <si>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</si>
  <si>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</si>
  <si>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</si>
  <si>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</si>
  <si>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</si>
  <si>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</si>
  <si>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</si>
  <si>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</si>
  <si>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</si>
  <si>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</si>
  <si>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</si>
  <si>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</si>
  <si>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</si>
  <si>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</si>
  <si>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</si>
  <si>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</si>
  <si>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</si>
  <si>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</si>
  <si>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</si>
  <si>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</si>
  <si>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</si>
  <si>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</si>
  <si>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</si>
  <si>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</si>
  <si>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</si>
  <si>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</si>
  <si>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</si>
  <si>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</si>
  <si>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</si>
  <si>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</si>
  <si>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</si>
  <si>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</si>
  <si>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</si>
  <si>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</si>
  <si>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</si>
  <si>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</si>
  <si>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</si>
  <si>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</si>
  <si>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</si>
  <si>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</si>
  <si>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</si>
  <si>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</si>
  <si>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</si>
  <si>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</si>
  <si>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</si>
  <si>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</si>
  <si>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</si>
  <si>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</si>
  <si>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</si>
  <si>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</si>
  <si>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</si>
  <si>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</si>
  <si>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</si>
  <si>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</si>
  <si>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</si>
  <si>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</si>
  <si>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</si>
  <si>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</si>
  <si>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</si>
  <si>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</si>
  <si>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</si>
  <si>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</si>
  <si>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</si>
  <si>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</si>
  <si>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</si>
  <si>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</si>
  <si>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</si>
  <si>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</si>
  <si>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</si>
  <si>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</si>
  <si>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</si>
  <si>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</si>
  <si>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</si>
  <si>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</si>
  <si>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</si>
  <si>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</si>
  <si>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</si>
  <si>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</si>
  <si>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</si>
  <si>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</si>
  <si>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</si>
  <si>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</si>
  <si>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</si>
  <si>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</si>
  <si>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</si>
  <si>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</si>
  <si>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</si>
  <si>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</si>
  <si>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</si>
  <si>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</si>
  <si>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</si>
  <si>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918</t>
  </si>
  <si>
    <t>信丰县小江镇政府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</si>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</sst>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219</v>
      </c>
      <c r="B2" s="2"/>
      <c r="C2" s="2"/>
    </row>
    <row r="3" s="1" customFormat="1" ht="17.25" customHeight="1"/>
    <row r="4" spans="1:3" s="1" customFormat="1" ht="15.75" customHeight="1">
      <c r="A4" s="3" t="s">
        <v>220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1072.75</v>
      </c>
      <c r="C7" s="12"/>
      <c r="D7" s="11"/>
      <c r="F7" s="11"/>
    </row>
    <row r="8" spans="1:3" s="1" customFormat="1" ht="27.75" customHeight="1">
      <c r="A8" s="6" t="s">
        <v>101</v>
      </c>
      <c r="B8" s="7">
        <v>590.56</v>
      </c>
      <c r="C8" s="12"/>
    </row>
    <row r="9" spans="1:3" s="1" customFormat="1" ht="37.5" customHeight="1">
      <c r="A9" s="6" t="s">
        <v>83</v>
      </c>
      <c r="B9" s="7">
        <v>65.14</v>
      </c>
      <c r="C9" s="12"/>
    </row>
    <row r="10" spans="1:3" s="1" customFormat="1" ht="27.75" customHeight="1">
      <c r="A10" s="6" t="s">
        <v>77</v>
      </c>
      <c r="B10" s="7">
        <v>18.23</v>
      </c>
      <c r="C10" s="12"/>
    </row>
    <row r="11" spans="1:3" s="1" customFormat="1" ht="27.75" customHeight="1">
      <c r="A11" s="6" t="s">
        <v>65</v>
      </c>
      <c r="B11" s="7">
        <v>156.14</v>
      </c>
      <c r="C11" s="12"/>
    </row>
    <row r="12" spans="1:3" s="1" customFormat="1" ht="27.75" customHeight="1">
      <c r="A12" s="6" t="s">
        <v>59</v>
      </c>
      <c r="B12" s="7">
        <v>210.9</v>
      </c>
      <c r="C12" s="12"/>
    </row>
    <row r="13" spans="1:3" s="1" customFormat="1" ht="27.75" customHeight="1">
      <c r="A13" s="6" t="s">
        <v>53</v>
      </c>
      <c r="B13" s="7">
        <v>31.78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220</v>
      </c>
      <c r="B4" s="4" t="s">
        <v>38</v>
      </c>
      <c r="C4" s="4" t="s">
        <v>131</v>
      </c>
      <c r="D4" s="4" t="s">
        <v>132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837.14</v>
      </c>
      <c r="C7" s="8">
        <v>837.14</v>
      </c>
      <c r="D7" s="7"/>
    </row>
    <row r="8" spans="1:4" s="1" customFormat="1" ht="37.5" customHeight="1">
      <c r="A8" s="6" t="s">
        <v>101</v>
      </c>
      <c r="B8" s="7">
        <v>517.37</v>
      </c>
      <c r="C8" s="8">
        <v>517.37</v>
      </c>
      <c r="D8" s="7"/>
    </row>
    <row r="9" spans="1:4" s="1" customFormat="1" ht="37.5" customHeight="1">
      <c r="A9" s="6" t="s">
        <v>83</v>
      </c>
      <c r="B9" s="7">
        <v>58.86</v>
      </c>
      <c r="C9" s="8">
        <v>58.86</v>
      </c>
      <c r="D9" s="7"/>
    </row>
    <row r="10" spans="1:4" s="1" customFormat="1" ht="37.5" customHeight="1">
      <c r="A10" s="6" t="s">
        <v>77</v>
      </c>
      <c r="B10" s="7">
        <v>18.23</v>
      </c>
      <c r="C10" s="8">
        <v>18.23</v>
      </c>
      <c r="D10" s="7"/>
    </row>
    <row r="11" spans="1:4" s="1" customFormat="1" ht="27.75" customHeight="1">
      <c r="A11" s="6" t="s">
        <v>59</v>
      </c>
      <c r="B11" s="7">
        <v>210.9</v>
      </c>
      <c r="C11" s="8">
        <v>210.9</v>
      </c>
      <c r="D11" s="7"/>
    </row>
    <row r="12" spans="1:4" s="1" customFormat="1" ht="37.5" customHeight="1">
      <c r="A12" s="6" t="s">
        <v>53</v>
      </c>
      <c r="B12" s="7">
        <v>31.78</v>
      </c>
      <c r="C12" s="8">
        <v>31.78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837.14</v>
      </c>
      <c r="C6" s="55" t="str">
        <f>'支出总表（引用）'!A8</f>
        <v>一般公共服务支出</v>
      </c>
      <c r="D6" s="43">
        <f>'支出总表（引用）'!B8</f>
        <v>590.56</v>
      </c>
    </row>
    <row r="7" spans="1:4" s="1" customFormat="1" ht="17.25" customHeight="1">
      <c r="A7" s="35" t="s">
        <v>17</v>
      </c>
      <c r="B7" s="36">
        <v>837.14</v>
      </c>
      <c r="C7" s="55" t="str">
        <f>'支出总表（引用）'!A9</f>
        <v>社会保障和就业支出</v>
      </c>
      <c r="D7" s="43">
        <f>'支出总表（引用）'!B9</f>
        <v>65.14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18.23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城乡社区支出</v>
      </c>
      <c r="D9" s="43">
        <f>'支出总表（引用）'!B11</f>
        <v>156.14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农林水支出</v>
      </c>
      <c r="D10" s="43">
        <f>'支出总表（引用）'!B12</f>
        <v>210.9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住房保障支出</v>
      </c>
      <c r="D11" s="43">
        <f>'支出总表（引用）'!B13</f>
        <v>31.78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837.14</v>
      </c>
      <c r="C49" s="44" t="s">
        <v>27</v>
      </c>
      <c r="D49" s="21">
        <f>'支出总表（引用）'!B7</f>
        <v>1072.75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235.61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1072.75</v>
      </c>
      <c r="C53" s="44" t="s">
        <v>32</v>
      </c>
      <c r="D53" s="21">
        <f>B53</f>
        <v>1072.75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showGridLines="0" workbookViewId="0" topLeftCell="A3">
      <selection activeCell="D12" sqref="D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1072.75</v>
      </c>
      <c r="D7" s="22">
        <v>235.61</v>
      </c>
      <c r="E7" s="22">
        <v>837.14</v>
      </c>
      <c r="F7" s="22">
        <v>837.14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31.78</v>
      </c>
      <c r="D8" s="22"/>
      <c r="E8" s="22">
        <v>31.78</v>
      </c>
      <c r="F8" s="22">
        <v>31.78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31.78</v>
      </c>
      <c r="D9" s="22"/>
      <c r="E9" s="22">
        <v>31.78</v>
      </c>
      <c r="F9" s="22">
        <v>31.78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31.78</v>
      </c>
      <c r="D10" s="22"/>
      <c r="E10" s="22">
        <v>31.78</v>
      </c>
      <c r="F10" s="22">
        <v>31.78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210.9</v>
      </c>
      <c r="D11" s="22"/>
      <c r="E11" s="22">
        <v>210.9</v>
      </c>
      <c r="F11" s="22">
        <v>210.9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210.9</v>
      </c>
      <c r="D12" s="22"/>
      <c r="E12" s="22">
        <v>210.9</v>
      </c>
      <c r="F12" s="22">
        <v>210.9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75.75" customHeight="1">
      <c r="A13" s="6" t="s">
        <v>62</v>
      </c>
      <c r="B13" s="6" t="s">
        <v>63</v>
      </c>
      <c r="C13" s="22">
        <v>210.9</v>
      </c>
      <c r="D13" s="22"/>
      <c r="E13" s="22">
        <v>210.9</v>
      </c>
      <c r="F13" s="22">
        <v>210.9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156.14</v>
      </c>
      <c r="D14" s="22">
        <v>156.14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94.5" customHeight="1">
      <c r="A15" s="6" t="s">
        <v>66</v>
      </c>
      <c r="B15" s="6" t="s">
        <v>67</v>
      </c>
      <c r="C15" s="22">
        <v>58.59</v>
      </c>
      <c r="D15" s="22">
        <v>58.59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58.59</v>
      </c>
      <c r="D16" s="22">
        <v>58.59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114" customHeight="1">
      <c r="A17" s="6" t="s">
        <v>70</v>
      </c>
      <c r="B17" s="6" t="s">
        <v>71</v>
      </c>
      <c r="C17" s="22">
        <v>97.55</v>
      </c>
      <c r="D17" s="22">
        <v>97.55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75.75" customHeight="1">
      <c r="A18" s="6" t="s">
        <v>72</v>
      </c>
      <c r="B18" s="6" t="s">
        <v>73</v>
      </c>
      <c r="C18" s="22">
        <v>26.89</v>
      </c>
      <c r="D18" s="22">
        <v>26.89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57" customHeight="1">
      <c r="A19" s="6" t="s">
        <v>74</v>
      </c>
      <c r="B19" s="6" t="s">
        <v>75</v>
      </c>
      <c r="C19" s="22">
        <v>70.66</v>
      </c>
      <c r="D19" s="22">
        <v>70.66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18.23</v>
      </c>
      <c r="D20" s="22"/>
      <c r="E20" s="22">
        <v>18.23</v>
      </c>
      <c r="F20" s="22">
        <v>18.23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78</v>
      </c>
      <c r="B21" s="6" t="s">
        <v>79</v>
      </c>
      <c r="C21" s="22">
        <v>18.23</v>
      </c>
      <c r="D21" s="22"/>
      <c r="E21" s="22">
        <v>18.23</v>
      </c>
      <c r="F21" s="22">
        <v>18.23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80</v>
      </c>
      <c r="B22" s="6" t="s">
        <v>81</v>
      </c>
      <c r="C22" s="22">
        <v>18.23</v>
      </c>
      <c r="D22" s="22"/>
      <c r="E22" s="22">
        <v>18.23</v>
      </c>
      <c r="F22" s="22">
        <v>18.23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82</v>
      </c>
      <c r="B23" s="6" t="s">
        <v>83</v>
      </c>
      <c r="C23" s="22">
        <v>65.14</v>
      </c>
      <c r="D23" s="22">
        <v>6.28</v>
      </c>
      <c r="E23" s="22">
        <v>58.86</v>
      </c>
      <c r="F23" s="22">
        <v>58.86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84</v>
      </c>
      <c r="B24" s="6" t="s">
        <v>85</v>
      </c>
      <c r="C24" s="22">
        <v>4.72</v>
      </c>
      <c r="D24" s="22">
        <v>4.72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57" customHeight="1">
      <c r="A25" s="6" t="s">
        <v>86</v>
      </c>
      <c r="B25" s="6" t="s">
        <v>87</v>
      </c>
      <c r="C25" s="22">
        <v>3.08</v>
      </c>
      <c r="D25" s="22">
        <v>3.08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57" customHeight="1">
      <c r="A26" s="6" t="s">
        <v>88</v>
      </c>
      <c r="B26" s="6" t="s">
        <v>89</v>
      </c>
      <c r="C26" s="22">
        <v>1.64</v>
      </c>
      <c r="D26" s="22">
        <v>1.64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66</v>
      </c>
      <c r="B27" s="6" t="s">
        <v>90</v>
      </c>
      <c r="C27" s="22">
        <v>1.56</v>
      </c>
      <c r="D27" s="22">
        <v>1.56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91</v>
      </c>
      <c r="B28" s="6" t="s">
        <v>92</v>
      </c>
      <c r="C28" s="22">
        <v>1.56</v>
      </c>
      <c r="D28" s="22">
        <v>1.56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70</v>
      </c>
      <c r="B29" s="6" t="s">
        <v>93</v>
      </c>
      <c r="C29" s="22">
        <v>7.73</v>
      </c>
      <c r="D29" s="22"/>
      <c r="E29" s="22">
        <v>7.73</v>
      </c>
      <c r="F29" s="22">
        <v>7.73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94</v>
      </c>
      <c r="B30" s="6" t="s">
        <v>95</v>
      </c>
      <c r="C30" s="22">
        <v>7.73</v>
      </c>
      <c r="D30" s="22"/>
      <c r="E30" s="22">
        <v>7.73</v>
      </c>
      <c r="F30" s="22">
        <v>7.73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37.5" customHeight="1">
      <c r="A31" s="6" t="s">
        <v>96</v>
      </c>
      <c r="B31" s="6" t="s">
        <v>97</v>
      </c>
      <c r="C31" s="22">
        <v>51.13</v>
      </c>
      <c r="D31" s="22"/>
      <c r="E31" s="22">
        <v>51.13</v>
      </c>
      <c r="F31" s="22">
        <v>51.13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75.75" customHeight="1">
      <c r="A32" s="6" t="s">
        <v>98</v>
      </c>
      <c r="B32" s="6" t="s">
        <v>99</v>
      </c>
      <c r="C32" s="22">
        <v>51.13</v>
      </c>
      <c r="D32" s="22"/>
      <c r="E32" s="22">
        <v>51.13</v>
      </c>
      <c r="F32" s="22">
        <v>51.13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37.5" customHeight="1">
      <c r="A33" s="6" t="s">
        <v>100</v>
      </c>
      <c r="B33" s="6" t="s">
        <v>101</v>
      </c>
      <c r="C33" s="22">
        <v>590.56</v>
      </c>
      <c r="D33" s="22">
        <v>73.19</v>
      </c>
      <c r="E33" s="22">
        <v>517.37</v>
      </c>
      <c r="F33" s="22">
        <v>517.37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102</v>
      </c>
      <c r="B34" s="6" t="s">
        <v>103</v>
      </c>
      <c r="C34" s="22">
        <v>3</v>
      </c>
      <c r="D34" s="22">
        <v>3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37.5" customHeight="1">
      <c r="A35" s="6" t="s">
        <v>104</v>
      </c>
      <c r="B35" s="6" t="s">
        <v>105</v>
      </c>
      <c r="C35" s="22">
        <v>3</v>
      </c>
      <c r="D35" s="22">
        <v>3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106</v>
      </c>
      <c r="B36" s="6" t="s">
        <v>107</v>
      </c>
      <c r="C36" s="22">
        <v>9.59</v>
      </c>
      <c r="D36" s="22">
        <v>9.59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37.5" customHeight="1">
      <c r="A37" s="6" t="s">
        <v>108</v>
      </c>
      <c r="B37" s="6" t="s">
        <v>109</v>
      </c>
      <c r="C37" s="22">
        <v>0.9</v>
      </c>
      <c r="D37" s="22">
        <v>0.9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37.5" customHeight="1">
      <c r="A38" s="6" t="s">
        <v>110</v>
      </c>
      <c r="B38" s="6" t="s">
        <v>111</v>
      </c>
      <c r="C38" s="22">
        <v>2.37</v>
      </c>
      <c r="D38" s="22">
        <v>2.37</v>
      </c>
      <c r="E38" s="22"/>
      <c r="F38" s="22"/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37.5" customHeight="1">
      <c r="A39" s="6" t="s">
        <v>112</v>
      </c>
      <c r="B39" s="6" t="s">
        <v>113</v>
      </c>
      <c r="C39" s="22">
        <v>6.32</v>
      </c>
      <c r="D39" s="22">
        <v>6.32</v>
      </c>
      <c r="E39" s="22"/>
      <c r="F39" s="22"/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75.75" customHeight="1">
      <c r="A40" s="6" t="s">
        <v>114</v>
      </c>
      <c r="B40" s="6" t="s">
        <v>115</v>
      </c>
      <c r="C40" s="22">
        <v>577.97</v>
      </c>
      <c r="D40" s="22">
        <v>60.6</v>
      </c>
      <c r="E40" s="22">
        <v>517.37</v>
      </c>
      <c r="F40" s="22">
        <v>517.37</v>
      </c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94.5" customHeight="1">
      <c r="A41" s="6" t="s">
        <v>116</v>
      </c>
      <c r="B41" s="6" t="s">
        <v>117</v>
      </c>
      <c r="C41" s="22">
        <v>33.2</v>
      </c>
      <c r="D41" s="22">
        <v>33.2</v>
      </c>
      <c r="E41" s="22"/>
      <c r="F41" s="22"/>
      <c r="G41" s="22"/>
      <c r="H41" s="22"/>
      <c r="I41" s="22"/>
      <c r="J41" s="22"/>
      <c r="K41" s="22"/>
      <c r="L41" s="21"/>
      <c r="M41" s="49"/>
      <c r="N41" s="54"/>
      <c r="O41" s="21"/>
    </row>
    <row r="42" spans="1:15" s="1" customFormat="1" ht="37.5" customHeight="1">
      <c r="A42" s="6" t="s">
        <v>118</v>
      </c>
      <c r="B42" s="6" t="s">
        <v>111</v>
      </c>
      <c r="C42" s="22">
        <v>3.56</v>
      </c>
      <c r="D42" s="22">
        <v>3.56</v>
      </c>
      <c r="E42" s="22"/>
      <c r="F42" s="22"/>
      <c r="G42" s="22"/>
      <c r="H42" s="22"/>
      <c r="I42" s="22"/>
      <c r="J42" s="22"/>
      <c r="K42" s="22"/>
      <c r="L42" s="21"/>
      <c r="M42" s="49"/>
      <c r="N42" s="54"/>
      <c r="O42" s="21"/>
    </row>
    <row r="43" spans="1:15" s="1" customFormat="1" ht="37.5" customHeight="1">
      <c r="A43" s="6" t="s">
        <v>119</v>
      </c>
      <c r="B43" s="6" t="s">
        <v>113</v>
      </c>
      <c r="C43" s="22">
        <v>541.21</v>
      </c>
      <c r="D43" s="22">
        <v>23.84</v>
      </c>
      <c r="E43" s="22">
        <v>517.37</v>
      </c>
      <c r="F43" s="22">
        <v>517.37</v>
      </c>
      <c r="G43" s="22"/>
      <c r="H43" s="22"/>
      <c r="I43" s="22"/>
      <c r="J43" s="22"/>
      <c r="K43" s="22"/>
      <c r="L43" s="21"/>
      <c r="M43" s="49"/>
      <c r="N43" s="54"/>
      <c r="O43" s="21"/>
    </row>
    <row r="44" spans="1:16" s="1" customFormat="1" ht="2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5" s="1" customFormat="1" ht="2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s="1" customFormat="1" ht="21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5" s="1" customFormat="1" ht="21" customHeight="1">
      <c r="B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s="1" customFormat="1" ht="21" customHeight="1">
      <c r="B48" s="11"/>
      <c r="C48" s="11"/>
      <c r="D48" s="11"/>
      <c r="I48" s="11"/>
      <c r="K48" s="11"/>
      <c r="L48" s="11"/>
      <c r="N48" s="11"/>
      <c r="O48" s="11"/>
    </row>
    <row r="49" spans="10:13" s="1" customFormat="1" ht="21" customHeight="1">
      <c r="J49" s="11"/>
      <c r="K49" s="11"/>
      <c r="L49" s="11"/>
      <c r="M49" s="11"/>
    </row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33">
      <selection activeCell="E7" sqref="E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120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121</v>
      </c>
      <c r="B4" s="4"/>
      <c r="C4" s="46" t="s">
        <v>36</v>
      </c>
      <c r="D4" s="3" t="s">
        <v>122</v>
      </c>
      <c r="E4" s="4" t="s">
        <v>123</v>
      </c>
      <c r="F4" s="47" t="s">
        <v>124</v>
      </c>
      <c r="G4" s="4" t="s">
        <v>125</v>
      </c>
      <c r="H4" s="48" t="s">
        <v>126</v>
      </c>
      <c r="I4" s="13"/>
      <c r="J4" s="13"/>
    </row>
    <row r="5" spans="1:10" s="1" customFormat="1" ht="21" customHeight="1">
      <c r="A5" s="4" t="s">
        <v>127</v>
      </c>
      <c r="B5" s="4" t="s">
        <v>128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1072.75</v>
      </c>
      <c r="D7" s="22">
        <v>886.61</v>
      </c>
      <c r="E7" s="22">
        <v>186.14</v>
      </c>
      <c r="F7" s="22"/>
      <c r="G7" s="21"/>
      <c r="H7" s="49"/>
      <c r="I7" s="13"/>
      <c r="J7" s="13"/>
    </row>
    <row r="8" spans="1:8" s="1" customFormat="1" ht="37.5" customHeight="1">
      <c r="A8" s="6" t="s">
        <v>100</v>
      </c>
      <c r="B8" s="6" t="s">
        <v>101</v>
      </c>
      <c r="C8" s="22">
        <v>590.56</v>
      </c>
      <c r="D8" s="22">
        <v>560.56</v>
      </c>
      <c r="E8" s="22">
        <v>30</v>
      </c>
      <c r="F8" s="22"/>
      <c r="G8" s="21"/>
      <c r="H8" s="49"/>
    </row>
    <row r="9" spans="1:8" s="1" customFormat="1" ht="57" customHeight="1">
      <c r="A9" s="6" t="s">
        <v>114</v>
      </c>
      <c r="B9" s="6" t="s">
        <v>115</v>
      </c>
      <c r="C9" s="22">
        <v>577.97</v>
      </c>
      <c r="D9" s="22">
        <v>547.97</v>
      </c>
      <c r="E9" s="22">
        <v>30</v>
      </c>
      <c r="F9" s="22"/>
      <c r="G9" s="21"/>
      <c r="H9" s="49"/>
    </row>
    <row r="10" spans="1:8" s="1" customFormat="1" ht="37.5" customHeight="1">
      <c r="A10" s="6" t="s">
        <v>119</v>
      </c>
      <c r="B10" s="6" t="s">
        <v>113</v>
      </c>
      <c r="C10" s="22">
        <v>541.21</v>
      </c>
      <c r="D10" s="22">
        <v>541.21</v>
      </c>
      <c r="E10" s="22"/>
      <c r="F10" s="22"/>
      <c r="G10" s="21"/>
      <c r="H10" s="49"/>
    </row>
    <row r="11" spans="1:8" s="1" customFormat="1" ht="37.5" customHeight="1">
      <c r="A11" s="6" t="s">
        <v>118</v>
      </c>
      <c r="B11" s="6" t="s">
        <v>111</v>
      </c>
      <c r="C11" s="22">
        <v>3.56</v>
      </c>
      <c r="D11" s="22">
        <v>3.56</v>
      </c>
      <c r="E11" s="22"/>
      <c r="F11" s="22"/>
      <c r="G11" s="21"/>
      <c r="H11" s="49"/>
    </row>
    <row r="12" spans="1:8" s="1" customFormat="1" ht="57" customHeight="1">
      <c r="A12" s="6" t="s">
        <v>116</v>
      </c>
      <c r="B12" s="6" t="s">
        <v>117</v>
      </c>
      <c r="C12" s="22">
        <v>33.2</v>
      </c>
      <c r="D12" s="22">
        <v>3.2</v>
      </c>
      <c r="E12" s="22">
        <v>30</v>
      </c>
      <c r="F12" s="22"/>
      <c r="G12" s="21"/>
      <c r="H12" s="49"/>
    </row>
    <row r="13" spans="1:8" s="1" customFormat="1" ht="18.75" customHeight="1">
      <c r="A13" s="6" t="s">
        <v>106</v>
      </c>
      <c r="B13" s="6" t="s">
        <v>107</v>
      </c>
      <c r="C13" s="22">
        <v>9.59</v>
      </c>
      <c r="D13" s="22">
        <v>9.59</v>
      </c>
      <c r="E13" s="22"/>
      <c r="F13" s="22"/>
      <c r="G13" s="21"/>
      <c r="H13" s="49"/>
    </row>
    <row r="14" spans="1:8" s="1" customFormat="1" ht="37.5" customHeight="1">
      <c r="A14" s="6" t="s">
        <v>112</v>
      </c>
      <c r="B14" s="6" t="s">
        <v>113</v>
      </c>
      <c r="C14" s="22">
        <v>6.32</v>
      </c>
      <c r="D14" s="22">
        <v>6.32</v>
      </c>
      <c r="E14" s="22"/>
      <c r="F14" s="22"/>
      <c r="G14" s="21"/>
      <c r="H14" s="49"/>
    </row>
    <row r="15" spans="1:8" s="1" customFormat="1" ht="37.5" customHeight="1">
      <c r="A15" s="6" t="s">
        <v>110</v>
      </c>
      <c r="B15" s="6" t="s">
        <v>111</v>
      </c>
      <c r="C15" s="22">
        <v>2.37</v>
      </c>
      <c r="D15" s="22">
        <v>2.37</v>
      </c>
      <c r="E15" s="22"/>
      <c r="F15" s="22"/>
      <c r="G15" s="21"/>
      <c r="H15" s="49"/>
    </row>
    <row r="16" spans="1:8" s="1" customFormat="1" ht="37.5" customHeight="1">
      <c r="A16" s="6" t="s">
        <v>108</v>
      </c>
      <c r="B16" s="6" t="s">
        <v>109</v>
      </c>
      <c r="C16" s="22">
        <v>0.9</v>
      </c>
      <c r="D16" s="22">
        <v>0.9</v>
      </c>
      <c r="E16" s="22"/>
      <c r="F16" s="22"/>
      <c r="G16" s="21"/>
      <c r="H16" s="49"/>
    </row>
    <row r="17" spans="1:8" s="1" customFormat="1" ht="18.75" customHeight="1">
      <c r="A17" s="6" t="s">
        <v>102</v>
      </c>
      <c r="B17" s="6" t="s">
        <v>103</v>
      </c>
      <c r="C17" s="22">
        <v>3</v>
      </c>
      <c r="D17" s="22">
        <v>3</v>
      </c>
      <c r="E17" s="22"/>
      <c r="F17" s="22"/>
      <c r="G17" s="21"/>
      <c r="H17" s="49"/>
    </row>
    <row r="18" spans="1:8" s="1" customFormat="1" ht="37.5" customHeight="1">
      <c r="A18" s="6" t="s">
        <v>104</v>
      </c>
      <c r="B18" s="6" t="s">
        <v>105</v>
      </c>
      <c r="C18" s="22">
        <v>3</v>
      </c>
      <c r="D18" s="22">
        <v>3</v>
      </c>
      <c r="E18" s="22"/>
      <c r="F18" s="22"/>
      <c r="G18" s="21"/>
      <c r="H18" s="49"/>
    </row>
    <row r="19" spans="1:8" s="1" customFormat="1" ht="37.5" customHeight="1">
      <c r="A19" s="6" t="s">
        <v>82</v>
      </c>
      <c r="B19" s="6" t="s">
        <v>83</v>
      </c>
      <c r="C19" s="22">
        <v>65.14</v>
      </c>
      <c r="D19" s="22">
        <v>65.14</v>
      </c>
      <c r="E19" s="22"/>
      <c r="F19" s="22"/>
      <c r="G19" s="21"/>
      <c r="H19" s="49"/>
    </row>
    <row r="20" spans="1:8" s="1" customFormat="1" ht="37.5" customHeight="1">
      <c r="A20" s="6" t="s">
        <v>96</v>
      </c>
      <c r="B20" s="6" t="s">
        <v>97</v>
      </c>
      <c r="C20" s="22">
        <v>51.13</v>
      </c>
      <c r="D20" s="22">
        <v>51.13</v>
      </c>
      <c r="E20" s="22"/>
      <c r="F20" s="22"/>
      <c r="G20" s="21"/>
      <c r="H20" s="49"/>
    </row>
    <row r="21" spans="1:8" s="1" customFormat="1" ht="57" customHeight="1">
      <c r="A21" s="6" t="s">
        <v>98</v>
      </c>
      <c r="B21" s="6" t="s">
        <v>99</v>
      </c>
      <c r="C21" s="22">
        <v>51.13</v>
      </c>
      <c r="D21" s="22">
        <v>51.13</v>
      </c>
      <c r="E21" s="22"/>
      <c r="F21" s="22"/>
      <c r="G21" s="21"/>
      <c r="H21" s="49"/>
    </row>
    <row r="22" spans="1:8" s="1" customFormat="1" ht="18.75" customHeight="1">
      <c r="A22" s="6" t="s">
        <v>70</v>
      </c>
      <c r="B22" s="6" t="s">
        <v>93</v>
      </c>
      <c r="C22" s="22">
        <v>7.73</v>
      </c>
      <c r="D22" s="22">
        <v>7.73</v>
      </c>
      <c r="E22" s="22"/>
      <c r="F22" s="22"/>
      <c r="G22" s="21"/>
      <c r="H22" s="49"/>
    </row>
    <row r="23" spans="1:8" s="1" customFormat="1" ht="37.5" customHeight="1">
      <c r="A23" s="6" t="s">
        <v>94</v>
      </c>
      <c r="B23" s="6" t="s">
        <v>95</v>
      </c>
      <c r="C23" s="22">
        <v>7.73</v>
      </c>
      <c r="D23" s="22">
        <v>7.73</v>
      </c>
      <c r="E23" s="22"/>
      <c r="F23" s="22"/>
      <c r="G23" s="21"/>
      <c r="H23" s="49"/>
    </row>
    <row r="24" spans="1:8" s="1" customFormat="1" ht="18.75" customHeight="1">
      <c r="A24" s="6" t="s">
        <v>66</v>
      </c>
      <c r="B24" s="6" t="s">
        <v>90</v>
      </c>
      <c r="C24" s="22">
        <v>1.56</v>
      </c>
      <c r="D24" s="22">
        <v>1.56</v>
      </c>
      <c r="E24" s="22"/>
      <c r="F24" s="22"/>
      <c r="G24" s="21"/>
      <c r="H24" s="49"/>
    </row>
    <row r="25" spans="1:8" s="1" customFormat="1" ht="37.5" customHeight="1">
      <c r="A25" s="6" t="s">
        <v>91</v>
      </c>
      <c r="B25" s="6" t="s">
        <v>92</v>
      </c>
      <c r="C25" s="22">
        <v>1.56</v>
      </c>
      <c r="D25" s="22">
        <v>1.56</v>
      </c>
      <c r="E25" s="22"/>
      <c r="F25" s="22"/>
      <c r="G25" s="21"/>
      <c r="H25" s="49"/>
    </row>
    <row r="26" spans="1:8" s="1" customFormat="1" ht="37.5" customHeight="1">
      <c r="A26" s="6" t="s">
        <v>84</v>
      </c>
      <c r="B26" s="6" t="s">
        <v>85</v>
      </c>
      <c r="C26" s="22">
        <v>4.72</v>
      </c>
      <c r="D26" s="22">
        <v>4.72</v>
      </c>
      <c r="E26" s="22"/>
      <c r="F26" s="22"/>
      <c r="G26" s="21"/>
      <c r="H26" s="49"/>
    </row>
    <row r="27" spans="1:8" s="1" customFormat="1" ht="37.5" customHeight="1">
      <c r="A27" s="6" t="s">
        <v>88</v>
      </c>
      <c r="B27" s="6" t="s">
        <v>89</v>
      </c>
      <c r="C27" s="22">
        <v>1.64</v>
      </c>
      <c r="D27" s="22">
        <v>1.64</v>
      </c>
      <c r="E27" s="22"/>
      <c r="F27" s="22"/>
      <c r="G27" s="21"/>
      <c r="H27" s="49"/>
    </row>
    <row r="28" spans="1:8" s="1" customFormat="1" ht="37.5" customHeight="1">
      <c r="A28" s="6" t="s">
        <v>86</v>
      </c>
      <c r="B28" s="6" t="s">
        <v>87</v>
      </c>
      <c r="C28" s="22">
        <v>3.08</v>
      </c>
      <c r="D28" s="22">
        <v>3.08</v>
      </c>
      <c r="E28" s="22"/>
      <c r="F28" s="22"/>
      <c r="G28" s="21"/>
      <c r="H28" s="49"/>
    </row>
    <row r="29" spans="1:8" s="1" customFormat="1" ht="18.75" customHeight="1">
      <c r="A29" s="6" t="s">
        <v>76</v>
      </c>
      <c r="B29" s="6" t="s">
        <v>77</v>
      </c>
      <c r="C29" s="22">
        <v>18.23</v>
      </c>
      <c r="D29" s="22">
        <v>18.23</v>
      </c>
      <c r="E29" s="22"/>
      <c r="F29" s="22"/>
      <c r="G29" s="21"/>
      <c r="H29" s="49"/>
    </row>
    <row r="30" spans="1:8" s="1" customFormat="1" ht="37.5" customHeight="1">
      <c r="A30" s="6" t="s">
        <v>78</v>
      </c>
      <c r="B30" s="6" t="s">
        <v>79</v>
      </c>
      <c r="C30" s="22">
        <v>18.23</v>
      </c>
      <c r="D30" s="22">
        <v>18.23</v>
      </c>
      <c r="E30" s="22"/>
      <c r="F30" s="22"/>
      <c r="G30" s="21"/>
      <c r="H30" s="49"/>
    </row>
    <row r="31" spans="1:8" s="1" customFormat="1" ht="37.5" customHeight="1">
      <c r="A31" s="6" t="s">
        <v>80</v>
      </c>
      <c r="B31" s="6" t="s">
        <v>81</v>
      </c>
      <c r="C31" s="22">
        <v>18.23</v>
      </c>
      <c r="D31" s="22">
        <v>18.23</v>
      </c>
      <c r="E31" s="22"/>
      <c r="F31" s="22"/>
      <c r="G31" s="21"/>
      <c r="H31" s="49"/>
    </row>
    <row r="32" spans="1:8" s="1" customFormat="1" ht="18.75" customHeight="1">
      <c r="A32" s="6" t="s">
        <v>64</v>
      </c>
      <c r="B32" s="6" t="s">
        <v>65</v>
      </c>
      <c r="C32" s="22">
        <v>156.14</v>
      </c>
      <c r="D32" s="22"/>
      <c r="E32" s="22">
        <v>156.14</v>
      </c>
      <c r="F32" s="22"/>
      <c r="G32" s="21"/>
      <c r="H32" s="49"/>
    </row>
    <row r="33" spans="1:8" s="1" customFormat="1" ht="75.75" customHeight="1">
      <c r="A33" s="6" t="s">
        <v>70</v>
      </c>
      <c r="B33" s="6" t="s">
        <v>71</v>
      </c>
      <c r="C33" s="22">
        <v>97.55</v>
      </c>
      <c r="D33" s="22"/>
      <c r="E33" s="22">
        <v>97.55</v>
      </c>
      <c r="F33" s="22"/>
      <c r="G33" s="21"/>
      <c r="H33" s="49"/>
    </row>
    <row r="34" spans="1:8" s="1" customFormat="1" ht="37.5" customHeight="1">
      <c r="A34" s="6" t="s">
        <v>74</v>
      </c>
      <c r="B34" s="6" t="s">
        <v>75</v>
      </c>
      <c r="C34" s="22">
        <v>70.66</v>
      </c>
      <c r="D34" s="22"/>
      <c r="E34" s="22">
        <v>70.66</v>
      </c>
      <c r="F34" s="22"/>
      <c r="G34" s="21"/>
      <c r="H34" s="49"/>
    </row>
    <row r="35" spans="1:8" s="1" customFormat="1" ht="57" customHeight="1">
      <c r="A35" s="6" t="s">
        <v>72</v>
      </c>
      <c r="B35" s="6" t="s">
        <v>73</v>
      </c>
      <c r="C35" s="22">
        <v>26.89</v>
      </c>
      <c r="D35" s="22"/>
      <c r="E35" s="22">
        <v>26.89</v>
      </c>
      <c r="F35" s="22"/>
      <c r="G35" s="21"/>
      <c r="H35" s="49"/>
    </row>
    <row r="36" spans="1:8" s="1" customFormat="1" ht="57" customHeight="1">
      <c r="A36" s="6" t="s">
        <v>66</v>
      </c>
      <c r="B36" s="6" t="s">
        <v>67</v>
      </c>
      <c r="C36" s="22">
        <v>58.59</v>
      </c>
      <c r="D36" s="22"/>
      <c r="E36" s="22">
        <v>58.59</v>
      </c>
      <c r="F36" s="22"/>
      <c r="G36" s="21"/>
      <c r="H36" s="49"/>
    </row>
    <row r="37" spans="1:8" s="1" customFormat="1" ht="37.5" customHeight="1">
      <c r="A37" s="6" t="s">
        <v>68</v>
      </c>
      <c r="B37" s="6" t="s">
        <v>69</v>
      </c>
      <c r="C37" s="22">
        <v>58.59</v>
      </c>
      <c r="D37" s="22"/>
      <c r="E37" s="22">
        <v>58.59</v>
      </c>
      <c r="F37" s="22"/>
      <c r="G37" s="21"/>
      <c r="H37" s="49"/>
    </row>
    <row r="38" spans="1:8" s="1" customFormat="1" ht="18.75" customHeight="1">
      <c r="A38" s="6" t="s">
        <v>58</v>
      </c>
      <c r="B38" s="6" t="s">
        <v>59</v>
      </c>
      <c r="C38" s="22">
        <v>210.9</v>
      </c>
      <c r="D38" s="22">
        <v>210.9</v>
      </c>
      <c r="E38" s="22"/>
      <c r="F38" s="22"/>
      <c r="G38" s="21"/>
      <c r="H38" s="49"/>
    </row>
    <row r="39" spans="1:8" s="1" customFormat="1" ht="18.75" customHeight="1">
      <c r="A39" s="6" t="s">
        <v>60</v>
      </c>
      <c r="B39" s="6" t="s">
        <v>61</v>
      </c>
      <c r="C39" s="22">
        <v>210.9</v>
      </c>
      <c r="D39" s="22">
        <v>210.9</v>
      </c>
      <c r="E39" s="22"/>
      <c r="F39" s="22"/>
      <c r="G39" s="21"/>
      <c r="H39" s="49"/>
    </row>
    <row r="40" spans="1:8" s="1" customFormat="1" ht="57" customHeight="1">
      <c r="A40" s="6" t="s">
        <v>62</v>
      </c>
      <c r="B40" s="6" t="s">
        <v>63</v>
      </c>
      <c r="C40" s="22">
        <v>210.9</v>
      </c>
      <c r="D40" s="22">
        <v>210.9</v>
      </c>
      <c r="E40" s="22"/>
      <c r="F40" s="22"/>
      <c r="G40" s="21"/>
      <c r="H40" s="49"/>
    </row>
    <row r="41" spans="1:8" s="1" customFormat="1" ht="18.75" customHeight="1">
      <c r="A41" s="6" t="s">
        <v>52</v>
      </c>
      <c r="B41" s="6" t="s">
        <v>53</v>
      </c>
      <c r="C41" s="22">
        <v>31.78</v>
      </c>
      <c r="D41" s="22">
        <v>31.78</v>
      </c>
      <c r="E41" s="22"/>
      <c r="F41" s="22"/>
      <c r="G41" s="21"/>
      <c r="H41" s="49"/>
    </row>
    <row r="42" spans="1:8" s="1" customFormat="1" ht="18.75" customHeight="1">
      <c r="A42" s="6" t="s">
        <v>54</v>
      </c>
      <c r="B42" s="6" t="s">
        <v>55</v>
      </c>
      <c r="C42" s="22">
        <v>31.78</v>
      </c>
      <c r="D42" s="22">
        <v>31.78</v>
      </c>
      <c r="E42" s="22"/>
      <c r="F42" s="22"/>
      <c r="G42" s="21"/>
      <c r="H42" s="49"/>
    </row>
    <row r="43" spans="1:8" s="1" customFormat="1" ht="37.5" customHeight="1">
      <c r="A43" s="6" t="s">
        <v>56</v>
      </c>
      <c r="B43" s="6" t="s">
        <v>57</v>
      </c>
      <c r="C43" s="22">
        <v>31.78</v>
      </c>
      <c r="D43" s="22">
        <v>31.78</v>
      </c>
      <c r="E43" s="22"/>
      <c r="F43" s="22"/>
      <c r="G43" s="21"/>
      <c r="H43" s="49"/>
    </row>
    <row r="44" spans="1:10" s="1" customFormat="1" ht="21" customHeight="1">
      <c r="A44" s="13"/>
      <c r="B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" customFormat="1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s="1" customFormat="1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" customFormat="1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="1" customFormat="1" ht="21" customHeight="1"/>
    <row r="54" spans="1:10" s="1" customFormat="1" ht="2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3">
      <selection activeCell="C11" sqref="C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130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131</v>
      </c>
      <c r="F5" s="34" t="s">
        <v>132</v>
      </c>
      <c r="G5" s="13"/>
    </row>
    <row r="6" spans="1:7" s="1" customFormat="1" ht="17.25" customHeight="1">
      <c r="A6" s="35" t="s">
        <v>133</v>
      </c>
      <c r="B6" s="36">
        <v>837.14</v>
      </c>
      <c r="C6" s="37" t="s">
        <v>134</v>
      </c>
      <c r="D6" s="7">
        <f>'财拨总表（引用）'!B7</f>
        <v>837.14</v>
      </c>
      <c r="E6" s="7">
        <f>'财拨总表（引用）'!C7</f>
        <v>837.14</v>
      </c>
      <c r="F6" s="7">
        <f>'财拨总表（引用）'!D7</f>
        <v>0</v>
      </c>
      <c r="G6" s="13"/>
    </row>
    <row r="7" spans="1:7" s="1" customFormat="1" ht="17.25" customHeight="1">
      <c r="A7" s="35" t="s">
        <v>135</v>
      </c>
      <c r="B7" s="36">
        <v>837.14</v>
      </c>
      <c r="C7" s="38" t="str">
        <f>'财拨总表（引用）'!A8</f>
        <v>一般公共服务支出</v>
      </c>
      <c r="D7" s="39">
        <f>'财拨总表（引用）'!B8</f>
        <v>517.37</v>
      </c>
      <c r="E7" s="39">
        <f>'财拨总表（引用）'!C8</f>
        <v>517.37</v>
      </c>
      <c r="F7" s="39">
        <f>'财拨总表（引用）'!D8</f>
        <v>0</v>
      </c>
      <c r="G7" s="13"/>
    </row>
    <row r="8" spans="1:7" s="1" customFormat="1" ht="17.25" customHeight="1">
      <c r="A8" s="35" t="s">
        <v>136</v>
      </c>
      <c r="B8" s="36"/>
      <c r="C8" s="38" t="str">
        <f>'财拨总表（引用）'!A9</f>
        <v>社会保障和就业支出</v>
      </c>
      <c r="D8" s="39">
        <f>'财拨总表（引用）'!B9</f>
        <v>58.86</v>
      </c>
      <c r="E8" s="39">
        <f>'财拨总表（引用）'!C9</f>
        <v>58.86</v>
      </c>
      <c r="F8" s="39">
        <f>'财拨总表（引用）'!D9</f>
        <v>0</v>
      </c>
      <c r="G8" s="13"/>
    </row>
    <row r="9" spans="1:7" s="1" customFormat="1" ht="17.25" customHeight="1">
      <c r="A9" s="35" t="s">
        <v>137</v>
      </c>
      <c r="B9" s="36"/>
      <c r="C9" s="38" t="str">
        <f>'财拨总表（引用）'!A10</f>
        <v>卫生健康支出</v>
      </c>
      <c r="D9" s="39">
        <f>'财拨总表（引用）'!B10</f>
        <v>18.23</v>
      </c>
      <c r="E9" s="39">
        <f>'财拨总表（引用）'!C10</f>
        <v>18.23</v>
      </c>
      <c r="F9" s="39">
        <f>'财拨总表（引用）'!D10</f>
        <v>0</v>
      </c>
      <c r="G9" s="13"/>
    </row>
    <row r="10" spans="1:7" s="1" customFormat="1" ht="17.25" customHeight="1">
      <c r="A10" s="35" t="s">
        <v>138</v>
      </c>
      <c r="B10" s="21"/>
      <c r="C10" s="38" t="str">
        <f>'财拨总表（引用）'!A11</f>
        <v>农林水支出</v>
      </c>
      <c r="D10" s="39">
        <f>'财拨总表（引用）'!B11</f>
        <v>210.9</v>
      </c>
      <c r="E10" s="39">
        <f>'财拨总表（引用）'!C11</f>
        <v>210.9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31.78</v>
      </c>
      <c r="E11" s="39">
        <f>'财拨总表（引用）'!C12</f>
        <v>31.78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139</v>
      </c>
      <c r="B49" s="21"/>
      <c r="C49" s="39" t="s">
        <v>140</v>
      </c>
      <c r="D49" s="39"/>
      <c r="E49" s="39"/>
      <c r="F49" s="21"/>
      <c r="G49" s="13"/>
    </row>
    <row r="50" spans="1:7" s="1" customFormat="1" ht="17.25" customHeight="1">
      <c r="A50" s="17" t="s">
        <v>141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142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837.14</v>
      </c>
      <c r="C54" s="44" t="s">
        <v>32</v>
      </c>
      <c r="D54" s="7">
        <f>'财拨总表（引用）'!B7</f>
        <v>837.14</v>
      </c>
      <c r="E54" s="7">
        <f>'财拨总表（引用）'!C7</f>
        <v>837.14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143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7">
      <selection activeCell="A16" sqref="A16:IV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121</v>
      </c>
      <c r="B4" s="4"/>
      <c r="C4" s="4" t="s">
        <v>145</v>
      </c>
      <c r="D4" s="4"/>
      <c r="E4" s="4"/>
      <c r="F4" s="13"/>
      <c r="G4" s="13"/>
    </row>
    <row r="5" spans="1:7" s="1" customFormat="1" ht="21" customHeight="1">
      <c r="A5" s="4" t="s">
        <v>127</v>
      </c>
      <c r="B5" s="4" t="s">
        <v>128</v>
      </c>
      <c r="C5" s="4" t="s">
        <v>36</v>
      </c>
      <c r="D5" s="4" t="s">
        <v>122</v>
      </c>
      <c r="E5" s="4" t="s">
        <v>123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837.14</v>
      </c>
      <c r="D7" s="22">
        <v>837.14</v>
      </c>
      <c r="E7" s="21"/>
      <c r="F7" s="13"/>
      <c r="G7" s="13"/>
    </row>
    <row r="8" spans="1:5" s="1" customFormat="1" ht="37.5" customHeight="1">
      <c r="A8" s="6" t="s">
        <v>100</v>
      </c>
      <c r="B8" s="6" t="s">
        <v>101</v>
      </c>
      <c r="C8" s="22">
        <v>517.37</v>
      </c>
      <c r="D8" s="22">
        <v>517.37</v>
      </c>
      <c r="E8" s="21"/>
    </row>
    <row r="9" spans="1:5" s="1" customFormat="1" ht="57" customHeight="1">
      <c r="A9" s="6" t="s">
        <v>114</v>
      </c>
      <c r="B9" s="6" t="s">
        <v>115</v>
      </c>
      <c r="C9" s="22">
        <v>517.37</v>
      </c>
      <c r="D9" s="22">
        <v>517.37</v>
      </c>
      <c r="E9" s="21"/>
    </row>
    <row r="10" spans="1:5" s="1" customFormat="1" ht="37.5" customHeight="1">
      <c r="A10" s="6" t="s">
        <v>119</v>
      </c>
      <c r="B10" s="6" t="s">
        <v>113</v>
      </c>
      <c r="C10" s="22">
        <v>517.37</v>
      </c>
      <c r="D10" s="22">
        <v>517.37</v>
      </c>
      <c r="E10" s="21"/>
    </row>
    <row r="11" spans="1:5" s="1" customFormat="1" ht="37.5" customHeight="1">
      <c r="A11" s="6" t="s">
        <v>82</v>
      </c>
      <c r="B11" s="6" t="s">
        <v>83</v>
      </c>
      <c r="C11" s="22">
        <v>58.86</v>
      </c>
      <c r="D11" s="22">
        <v>58.86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51.13</v>
      </c>
      <c r="D12" s="22">
        <v>51.13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51.13</v>
      </c>
      <c r="D13" s="22">
        <v>51.13</v>
      </c>
      <c r="E13" s="21"/>
    </row>
    <row r="14" spans="1:5" s="1" customFormat="1" ht="18.75" customHeight="1">
      <c r="A14" s="6" t="s">
        <v>70</v>
      </c>
      <c r="B14" s="6" t="s">
        <v>93</v>
      </c>
      <c r="C14" s="22">
        <v>7.73</v>
      </c>
      <c r="D14" s="22">
        <v>7.73</v>
      </c>
      <c r="E14" s="21"/>
    </row>
    <row r="15" spans="1:5" s="1" customFormat="1" ht="37.5" customHeight="1">
      <c r="A15" s="6" t="s">
        <v>94</v>
      </c>
      <c r="B15" s="6" t="s">
        <v>95</v>
      </c>
      <c r="C15" s="22">
        <v>7.73</v>
      </c>
      <c r="D15" s="22">
        <v>7.73</v>
      </c>
      <c r="E15" s="21"/>
    </row>
    <row r="16" spans="1:5" s="1" customFormat="1" ht="18.75" customHeight="1">
      <c r="A16" s="6" t="s">
        <v>76</v>
      </c>
      <c r="B16" s="6" t="s">
        <v>77</v>
      </c>
      <c r="C16" s="22">
        <v>18.23</v>
      </c>
      <c r="D16" s="22">
        <v>18.23</v>
      </c>
      <c r="E16" s="21"/>
    </row>
    <row r="17" spans="1:5" s="1" customFormat="1" ht="37.5" customHeight="1">
      <c r="A17" s="6" t="s">
        <v>78</v>
      </c>
      <c r="B17" s="6" t="s">
        <v>79</v>
      </c>
      <c r="C17" s="22">
        <v>18.23</v>
      </c>
      <c r="D17" s="22">
        <v>18.23</v>
      </c>
      <c r="E17" s="21"/>
    </row>
    <row r="18" spans="1:5" s="1" customFormat="1" ht="37.5" customHeight="1">
      <c r="A18" s="6" t="s">
        <v>80</v>
      </c>
      <c r="B18" s="6" t="s">
        <v>81</v>
      </c>
      <c r="C18" s="22">
        <v>18.23</v>
      </c>
      <c r="D18" s="22">
        <v>18.23</v>
      </c>
      <c r="E18" s="21"/>
    </row>
    <row r="19" spans="1:5" s="1" customFormat="1" ht="18.75" customHeight="1">
      <c r="A19" s="6" t="s">
        <v>58</v>
      </c>
      <c r="B19" s="6" t="s">
        <v>59</v>
      </c>
      <c r="C19" s="22">
        <v>210.9</v>
      </c>
      <c r="D19" s="22">
        <v>210.9</v>
      </c>
      <c r="E19" s="21"/>
    </row>
    <row r="20" spans="1:5" s="1" customFormat="1" ht="18.75" customHeight="1">
      <c r="A20" s="6" t="s">
        <v>60</v>
      </c>
      <c r="B20" s="6" t="s">
        <v>61</v>
      </c>
      <c r="C20" s="22">
        <v>210.9</v>
      </c>
      <c r="D20" s="22">
        <v>210.9</v>
      </c>
      <c r="E20" s="21"/>
    </row>
    <row r="21" spans="1:5" s="1" customFormat="1" ht="57" customHeight="1">
      <c r="A21" s="6" t="s">
        <v>62</v>
      </c>
      <c r="B21" s="6" t="s">
        <v>63</v>
      </c>
      <c r="C21" s="22">
        <v>210.9</v>
      </c>
      <c r="D21" s="22">
        <v>210.9</v>
      </c>
      <c r="E21" s="21"/>
    </row>
    <row r="22" spans="1:5" s="1" customFormat="1" ht="18.75" customHeight="1">
      <c r="A22" s="6" t="s">
        <v>52</v>
      </c>
      <c r="B22" s="6" t="s">
        <v>53</v>
      </c>
      <c r="C22" s="22">
        <v>31.78</v>
      </c>
      <c r="D22" s="22">
        <v>31.78</v>
      </c>
      <c r="E22" s="21"/>
    </row>
    <row r="23" spans="1:5" s="1" customFormat="1" ht="18.75" customHeight="1">
      <c r="A23" s="6" t="s">
        <v>54</v>
      </c>
      <c r="B23" s="6" t="s">
        <v>55</v>
      </c>
      <c r="C23" s="22">
        <v>31.78</v>
      </c>
      <c r="D23" s="22">
        <v>31.78</v>
      </c>
      <c r="E23" s="21"/>
    </row>
    <row r="24" spans="1:5" s="1" customFormat="1" ht="37.5" customHeight="1">
      <c r="A24" s="6" t="s">
        <v>56</v>
      </c>
      <c r="B24" s="6" t="s">
        <v>57</v>
      </c>
      <c r="C24" s="22">
        <v>31.78</v>
      </c>
      <c r="D24" s="22">
        <v>31.78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9">
      <selection activeCell="E33" sqref="E3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147</v>
      </c>
      <c r="B4" s="4"/>
      <c r="C4" s="4" t="s">
        <v>148</v>
      </c>
      <c r="D4" s="4"/>
      <c r="E4" s="4"/>
      <c r="F4" s="13"/>
      <c r="G4" s="13"/>
    </row>
    <row r="5" spans="1:7" s="1" customFormat="1" ht="21" customHeight="1">
      <c r="A5" s="4" t="s">
        <v>127</v>
      </c>
      <c r="B5" s="3" t="s">
        <v>128</v>
      </c>
      <c r="C5" s="19" t="s">
        <v>36</v>
      </c>
      <c r="D5" s="19" t="s">
        <v>149</v>
      </c>
      <c r="E5" s="19" t="s">
        <v>150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837.14</v>
      </c>
      <c r="D7" s="22">
        <v>548.18</v>
      </c>
      <c r="E7" s="21">
        <v>288.96</v>
      </c>
      <c r="F7" s="31"/>
      <c r="G7" s="31"/>
      <c r="H7" s="11"/>
    </row>
    <row r="8" spans="1:5" s="1" customFormat="1" ht="18.75" customHeight="1">
      <c r="A8" s="6"/>
      <c r="B8" s="6" t="s">
        <v>151</v>
      </c>
      <c r="C8" s="22">
        <v>501.45</v>
      </c>
      <c r="D8" s="22">
        <v>501.45</v>
      </c>
      <c r="E8" s="21"/>
    </row>
    <row r="9" spans="1:5" s="1" customFormat="1" ht="18.75" customHeight="1">
      <c r="A9" s="6" t="s">
        <v>152</v>
      </c>
      <c r="B9" s="6" t="s">
        <v>153</v>
      </c>
      <c r="C9" s="22">
        <v>243.02</v>
      </c>
      <c r="D9" s="22">
        <v>243.02</v>
      </c>
      <c r="E9" s="21"/>
    </row>
    <row r="10" spans="1:5" s="1" customFormat="1" ht="18.75" customHeight="1">
      <c r="A10" s="6" t="s">
        <v>154</v>
      </c>
      <c r="B10" s="6" t="s">
        <v>155</v>
      </c>
      <c r="C10" s="22">
        <v>73.19</v>
      </c>
      <c r="D10" s="22">
        <v>73.19</v>
      </c>
      <c r="E10" s="21"/>
    </row>
    <row r="11" spans="1:5" s="1" customFormat="1" ht="18.75" customHeight="1">
      <c r="A11" s="6" t="s">
        <v>156</v>
      </c>
      <c r="B11" s="6" t="s">
        <v>157</v>
      </c>
      <c r="C11" s="22">
        <v>31.49</v>
      </c>
      <c r="D11" s="22">
        <v>31.49</v>
      </c>
      <c r="E11" s="21"/>
    </row>
    <row r="12" spans="1:5" s="1" customFormat="1" ht="18.75" customHeight="1">
      <c r="A12" s="6" t="s">
        <v>158</v>
      </c>
      <c r="B12" s="6" t="s">
        <v>159</v>
      </c>
      <c r="C12" s="22">
        <v>52.61</v>
      </c>
      <c r="D12" s="22">
        <v>52.61</v>
      </c>
      <c r="E12" s="21"/>
    </row>
    <row r="13" spans="1:5" s="1" customFormat="1" ht="57" customHeight="1">
      <c r="A13" s="6" t="s">
        <v>160</v>
      </c>
      <c r="B13" s="6" t="s">
        <v>161</v>
      </c>
      <c r="C13" s="22">
        <v>51.13</v>
      </c>
      <c r="D13" s="22">
        <v>51.13</v>
      </c>
      <c r="E13" s="21"/>
    </row>
    <row r="14" spans="1:5" s="1" customFormat="1" ht="37.5" customHeight="1">
      <c r="A14" s="6" t="s">
        <v>162</v>
      </c>
      <c r="B14" s="6" t="s">
        <v>163</v>
      </c>
      <c r="C14" s="22">
        <v>18.23</v>
      </c>
      <c r="D14" s="22">
        <v>18.23</v>
      </c>
      <c r="E14" s="21"/>
    </row>
    <row r="15" spans="1:5" s="1" customFormat="1" ht="18.75" customHeight="1">
      <c r="A15" s="6" t="s">
        <v>164</v>
      </c>
      <c r="B15" s="6" t="s">
        <v>165</v>
      </c>
      <c r="C15" s="22">
        <v>31.78</v>
      </c>
      <c r="D15" s="22">
        <v>31.78</v>
      </c>
      <c r="E15" s="21"/>
    </row>
    <row r="16" spans="1:5" s="1" customFormat="1" ht="37.5" customHeight="1">
      <c r="A16" s="6"/>
      <c r="B16" s="6" t="s">
        <v>166</v>
      </c>
      <c r="C16" s="22">
        <v>229.96</v>
      </c>
      <c r="D16" s="22"/>
      <c r="E16" s="21">
        <v>229.96</v>
      </c>
    </row>
    <row r="17" spans="1:5" s="1" customFormat="1" ht="18.75" customHeight="1">
      <c r="A17" s="6" t="s">
        <v>167</v>
      </c>
      <c r="B17" s="6" t="s">
        <v>168</v>
      </c>
      <c r="C17" s="22">
        <v>41.18</v>
      </c>
      <c r="D17" s="22"/>
      <c r="E17" s="21">
        <v>41.18</v>
      </c>
    </row>
    <row r="18" spans="1:5" s="1" customFormat="1" ht="18.75" customHeight="1">
      <c r="A18" s="6" t="s">
        <v>169</v>
      </c>
      <c r="B18" s="6" t="s">
        <v>170</v>
      </c>
      <c r="C18" s="22">
        <v>21</v>
      </c>
      <c r="D18" s="22"/>
      <c r="E18" s="21">
        <v>21</v>
      </c>
    </row>
    <row r="19" spans="1:5" s="1" customFormat="1" ht="18.75" customHeight="1">
      <c r="A19" s="6" t="s">
        <v>171</v>
      </c>
      <c r="B19" s="6" t="s">
        <v>172</v>
      </c>
      <c r="C19" s="22">
        <v>4.8</v>
      </c>
      <c r="D19" s="22"/>
      <c r="E19" s="21">
        <v>4.8</v>
      </c>
    </row>
    <row r="20" spans="1:5" s="1" customFormat="1" ht="18.75" customHeight="1">
      <c r="A20" s="6" t="s">
        <v>173</v>
      </c>
      <c r="B20" s="6" t="s">
        <v>174</v>
      </c>
      <c r="C20" s="22">
        <v>38</v>
      </c>
      <c r="D20" s="22"/>
      <c r="E20" s="21">
        <v>38</v>
      </c>
    </row>
    <row r="21" spans="1:5" s="1" customFormat="1" ht="18.75" customHeight="1">
      <c r="A21" s="6" t="s">
        <v>175</v>
      </c>
      <c r="B21" s="6" t="s">
        <v>176</v>
      </c>
      <c r="C21" s="22">
        <v>2</v>
      </c>
      <c r="D21" s="22"/>
      <c r="E21" s="21">
        <v>2</v>
      </c>
    </row>
    <row r="22" spans="1:5" s="1" customFormat="1" ht="37.5" customHeight="1">
      <c r="A22" s="6" t="s">
        <v>177</v>
      </c>
      <c r="B22" s="6" t="s">
        <v>178</v>
      </c>
      <c r="C22" s="22">
        <v>3</v>
      </c>
      <c r="D22" s="22"/>
      <c r="E22" s="21">
        <v>3</v>
      </c>
    </row>
    <row r="23" spans="1:5" s="1" customFormat="1" ht="18.75" customHeight="1">
      <c r="A23" s="6" t="s">
        <v>179</v>
      </c>
      <c r="B23" s="6" t="s">
        <v>180</v>
      </c>
      <c r="C23" s="22">
        <v>10.5</v>
      </c>
      <c r="D23" s="22"/>
      <c r="E23" s="21">
        <v>10.5</v>
      </c>
    </row>
    <row r="24" spans="1:5" s="1" customFormat="1" ht="18.75" customHeight="1">
      <c r="A24" s="6" t="s">
        <v>181</v>
      </c>
      <c r="B24" s="6" t="s">
        <v>182</v>
      </c>
      <c r="C24" s="22">
        <v>5.9</v>
      </c>
      <c r="D24" s="22"/>
      <c r="E24" s="21">
        <v>5.9</v>
      </c>
    </row>
    <row r="25" spans="1:5" s="1" customFormat="1" ht="18.75" customHeight="1">
      <c r="A25" s="6" t="s">
        <v>183</v>
      </c>
      <c r="B25" s="6" t="s">
        <v>184</v>
      </c>
      <c r="C25" s="22">
        <v>33</v>
      </c>
      <c r="D25" s="22"/>
      <c r="E25" s="21">
        <v>33</v>
      </c>
    </row>
    <row r="26" spans="1:5" s="1" customFormat="1" ht="18.75" customHeight="1">
      <c r="A26" s="6" t="s">
        <v>185</v>
      </c>
      <c r="B26" s="6" t="s">
        <v>186</v>
      </c>
      <c r="C26" s="22">
        <v>11.1</v>
      </c>
      <c r="D26" s="22"/>
      <c r="E26" s="21">
        <v>11.1</v>
      </c>
    </row>
    <row r="27" spans="1:5" s="1" customFormat="1" ht="18.75" customHeight="1">
      <c r="A27" s="6" t="s">
        <v>187</v>
      </c>
      <c r="B27" s="6" t="s">
        <v>188</v>
      </c>
      <c r="C27" s="22">
        <v>2</v>
      </c>
      <c r="D27" s="22"/>
      <c r="E27" s="21">
        <v>2</v>
      </c>
    </row>
    <row r="28" spans="1:5" s="1" customFormat="1" ht="18.75" customHeight="1">
      <c r="A28" s="6" t="s">
        <v>189</v>
      </c>
      <c r="B28" s="6" t="s">
        <v>190</v>
      </c>
      <c r="C28" s="22">
        <v>18.22</v>
      </c>
      <c r="D28" s="22"/>
      <c r="E28" s="21">
        <v>18.22</v>
      </c>
    </row>
    <row r="29" spans="1:5" s="1" customFormat="1" ht="37.5" customHeight="1">
      <c r="A29" s="6" t="s">
        <v>191</v>
      </c>
      <c r="B29" s="6" t="s">
        <v>192</v>
      </c>
      <c r="C29" s="22">
        <v>13.5</v>
      </c>
      <c r="D29" s="22"/>
      <c r="E29" s="21">
        <v>13.5</v>
      </c>
    </row>
    <row r="30" spans="1:5" s="1" customFormat="1" ht="37.5" customHeight="1">
      <c r="A30" s="6" t="s">
        <v>193</v>
      </c>
      <c r="B30" s="6" t="s">
        <v>194</v>
      </c>
      <c r="C30" s="22">
        <v>12.96</v>
      </c>
      <c r="D30" s="22"/>
      <c r="E30" s="21">
        <v>12.96</v>
      </c>
    </row>
    <row r="31" spans="1:5" s="1" customFormat="1" ht="37.5" customHeight="1">
      <c r="A31" s="6" t="s">
        <v>195</v>
      </c>
      <c r="B31" s="6" t="s">
        <v>196</v>
      </c>
      <c r="C31" s="22">
        <v>12.8</v>
      </c>
      <c r="D31" s="22"/>
      <c r="E31" s="21">
        <v>12.8</v>
      </c>
    </row>
    <row r="32" spans="1:5" s="1" customFormat="1" ht="37.5" customHeight="1">
      <c r="A32" s="6"/>
      <c r="B32" s="6" t="s">
        <v>197</v>
      </c>
      <c r="C32" s="22">
        <v>46.73</v>
      </c>
      <c r="D32" s="22">
        <v>46.73</v>
      </c>
      <c r="E32" s="21"/>
    </row>
    <row r="33" spans="1:5" s="1" customFormat="1" ht="18.75" customHeight="1">
      <c r="A33" s="6" t="s">
        <v>198</v>
      </c>
      <c r="B33" s="6" t="s">
        <v>199</v>
      </c>
      <c r="C33" s="22">
        <v>25.73</v>
      </c>
      <c r="D33" s="22">
        <v>25.73</v>
      </c>
      <c r="E33" s="21"/>
    </row>
    <row r="34" spans="1:5" s="1" customFormat="1" ht="37.5" customHeight="1">
      <c r="A34" s="6" t="s">
        <v>200</v>
      </c>
      <c r="B34" s="6" t="s">
        <v>201</v>
      </c>
      <c r="C34" s="22">
        <v>21</v>
      </c>
      <c r="D34" s="22">
        <v>21</v>
      </c>
      <c r="E34" s="21"/>
    </row>
    <row r="35" spans="1:5" s="1" customFormat="1" ht="18.75" customHeight="1">
      <c r="A35" s="6"/>
      <c r="B35" s="6" t="s">
        <v>202</v>
      </c>
      <c r="C35" s="22">
        <v>59</v>
      </c>
      <c r="D35" s="22"/>
      <c r="E35" s="21">
        <v>59</v>
      </c>
    </row>
    <row r="36" spans="1:5" s="1" customFormat="1" ht="37.5" customHeight="1">
      <c r="A36" s="6" t="s">
        <v>203</v>
      </c>
      <c r="B36" s="6" t="s">
        <v>204</v>
      </c>
      <c r="C36" s="22">
        <v>13</v>
      </c>
      <c r="D36" s="22"/>
      <c r="E36" s="21">
        <v>13</v>
      </c>
    </row>
    <row r="37" spans="1:5" s="1" customFormat="1" ht="37.5" customHeight="1">
      <c r="A37" s="6" t="s">
        <v>205</v>
      </c>
      <c r="B37" s="6" t="s">
        <v>206</v>
      </c>
      <c r="C37" s="22">
        <v>16</v>
      </c>
      <c r="D37" s="22"/>
      <c r="E37" s="21">
        <v>16</v>
      </c>
    </row>
    <row r="38" spans="1:5" s="1" customFormat="1" ht="37.5" customHeight="1">
      <c r="A38" s="6" t="s">
        <v>207</v>
      </c>
      <c r="B38" s="6" t="s">
        <v>208</v>
      </c>
      <c r="C38" s="22">
        <v>30</v>
      </c>
      <c r="D38" s="22"/>
      <c r="E38" s="21">
        <v>30</v>
      </c>
    </row>
    <row r="39" spans="1:8" s="1" customFormat="1" ht="21" customHeight="1">
      <c r="A39" s="13"/>
      <c r="B39" s="13"/>
      <c r="C39" s="13"/>
      <c r="D39" s="13"/>
      <c r="E39" s="13"/>
      <c r="F39" s="13"/>
      <c r="G39" s="13"/>
      <c r="H39" s="11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6" s="1" customFormat="1" ht="21" customHeight="1">
      <c r="A41" s="13"/>
      <c r="B41" s="13"/>
      <c r="C41" s="13"/>
      <c r="D41" s="13"/>
      <c r="E41" s="13"/>
      <c r="F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="1" customFormat="1" ht="21" customHeight="1"/>
    <row r="49" spans="1:7" s="1" customFormat="1" ht="21" customHeight="1">
      <c r="A49" s="13"/>
      <c r="B49" s="13"/>
      <c r="C49" s="13"/>
      <c r="D49" s="13"/>
      <c r="E49" s="13"/>
      <c r="F49" s="13"/>
      <c r="G4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4" sqref="G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209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210</v>
      </c>
      <c r="B4" s="5" t="s">
        <v>211</v>
      </c>
      <c r="C4" s="5" t="s">
        <v>36</v>
      </c>
      <c r="D4" s="26" t="s">
        <v>212</v>
      </c>
      <c r="E4" s="5" t="s">
        <v>213</v>
      </c>
      <c r="F4" s="27" t="s">
        <v>214</v>
      </c>
      <c r="G4" s="5" t="s">
        <v>215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76.5</v>
      </c>
      <c r="D6" s="22"/>
      <c r="E6" s="22">
        <v>33</v>
      </c>
      <c r="F6" s="21">
        <v>13.5</v>
      </c>
      <c r="G6" s="21">
        <v>30</v>
      </c>
    </row>
    <row r="7" spans="1:7" s="1" customFormat="1" ht="22.5" customHeight="1">
      <c r="A7" s="6" t="s">
        <v>216</v>
      </c>
      <c r="B7" s="6" t="s">
        <v>217</v>
      </c>
      <c r="C7" s="22">
        <v>76.5</v>
      </c>
      <c r="D7" s="22"/>
      <c r="E7" s="22">
        <v>33</v>
      </c>
      <c r="F7" s="21">
        <v>13.5</v>
      </c>
      <c r="G7" s="21">
        <v>30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121</v>
      </c>
      <c r="B4" s="4"/>
      <c r="C4" s="4" t="s">
        <v>145</v>
      </c>
      <c r="D4" s="4"/>
      <c r="E4" s="4"/>
      <c r="F4" s="13"/>
      <c r="G4" s="13"/>
    </row>
    <row r="5" spans="1:7" s="1" customFormat="1" ht="21" customHeight="1">
      <c r="A5" s="4" t="s">
        <v>127</v>
      </c>
      <c r="B5" s="3" t="s">
        <v>128</v>
      </c>
      <c r="C5" s="19" t="s">
        <v>36</v>
      </c>
      <c r="D5" s="19" t="s">
        <v>122</v>
      </c>
      <c r="E5" s="19" t="s">
        <v>123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2019-04-22T08:29:47Z</dcterms:created>
  <dcterms:modified xsi:type="dcterms:W3CDTF">2019-04-22T09:20:44Z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