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180" activeTab="0"/>
  </bookViews>
  <sheets>
    <sheet name="收支预算总表" sheetId="1" r:id="rId1"/>
    <sheet name="部门收入总表" sheetId="2" r:id="rId2"/>
    <sheet name="部门支出总表" sheetId="3" r:id="rId3"/>
    <sheet name="财拨收支总表" sheetId="4" r:id="rId4"/>
    <sheet name="一般公共预算支出表" sheetId="5" r:id="rId5"/>
    <sheet name="一般公共预算基本支出表" sheetId="6" r:id="rId6"/>
    <sheet name="财政拨款三公表" sheetId="7" r:id="rId7"/>
    <sheet name="政府性基金" sheetId="8" r:id="rId8"/>
    <sheet name="国有资本经营" sheetId="9" r:id="rId9"/>
    <sheet name="支出总表（引用）" sheetId="10" r:id="rId10"/>
    <sheet name="财拨总表（引用）" sheetId="11" r:id="rId11"/>
    <sheet name="部门整体绩效目标申报表 " sheetId="12" r:id="rId12"/>
    <sheet name="项目支出绩效目标表-人社局23年其他工作经费" sheetId="13" r:id="rId13"/>
    <sheet name="项目支出绩效目标表-事业单位人员及研究生招聘" sheetId="14" r:id="rId14"/>
    <sheet name="项目支出绩效目标表-人社局23年三支一扶人员工资专项" sheetId="15" r:id="rId15"/>
    <sheet name="项目支出绩效目标表-信丰人社局2023年其他资金" sheetId="16" r:id="rId16"/>
    <sheet name="项目支出绩效目标表-人社局23年非税收入成本性支出" sheetId="17" r:id="rId17"/>
    <sheet name="项目支出绩效目标表-人社局23年非税收入成本性支出(租金返还)" sheetId="18" r:id="rId18"/>
  </sheets>
  <definedNames/>
  <calcPr fullCalcOnLoad="1"/>
</workbook>
</file>

<file path=xl/sharedStrings.xml><?xml version="1.0" encoding="utf-8"?>
<sst xmlns="http://schemas.openxmlformats.org/spreadsheetml/2006/main" count="641" uniqueCount="303">
  <si>
    <t>收支预算总表</t>
  </si>
  <si>
    <t>填报单位:[302001]信丰县人力资源和社会保障局</t>
  </si>
  <si>
    <t>单位：万元</t>
  </si>
  <si>
    <t>收      入</t>
  </si>
  <si>
    <t>支出</t>
  </si>
  <si>
    <t>项目</t>
  </si>
  <si>
    <t>预算数</t>
  </si>
  <si>
    <t>项目(按支出功能科目类级)</t>
  </si>
  <si>
    <t>一、财政拨款收入</t>
  </si>
  <si>
    <t xml:space="preserve">    （一）一般公共预算收入</t>
  </si>
  <si>
    <t xml:space="preserve">    （二）政府性基金预算收入</t>
  </si>
  <si>
    <t xml:space="preserve">    （三）国有资本经营预算收入</t>
  </si>
  <si>
    <t>二、教育收费资金收入</t>
  </si>
  <si>
    <t>三、事业收入</t>
  </si>
  <si>
    <t>四、事业单位经营收入</t>
  </si>
  <si>
    <t>五、附属单位上缴收入</t>
  </si>
  <si>
    <t>六、上级补助收入</t>
  </si>
  <si>
    <t>七、其他收入</t>
  </si>
  <si>
    <t>本年收入合计</t>
  </si>
  <si>
    <t>本年支出合计</t>
  </si>
  <si>
    <t>八、使用非财政拨款结余</t>
  </si>
  <si>
    <t>结转下年</t>
  </si>
  <si>
    <t>九、上年结转（结余）</t>
  </si>
  <si>
    <t>收入总计</t>
  </si>
  <si>
    <t>支出总计</t>
  </si>
  <si>
    <t>部门收入总表</t>
  </si>
  <si>
    <t>[302001]信丰县人力资源和社会保障局</t>
  </si>
  <si>
    <t>功能科目编码</t>
  </si>
  <si>
    <t>功能科目名称</t>
  </si>
  <si>
    <t>合计</t>
  </si>
  <si>
    <t>上年结转</t>
  </si>
  <si>
    <t>财政拨款</t>
  </si>
  <si>
    <t>教育收费资金收入</t>
  </si>
  <si>
    <t>事业收入</t>
  </si>
  <si>
    <t>事业单位经营收入</t>
  </si>
  <si>
    <t>附属单位上缴收入</t>
  </si>
  <si>
    <t>上级补助收入</t>
  </si>
  <si>
    <t>其他收入</t>
  </si>
  <si>
    <t>使用非财政拨款结余</t>
  </si>
  <si>
    <t>小计</t>
  </si>
  <si>
    <t>一般公共预算拨款收入</t>
  </si>
  <si>
    <t>政府性基金预算拨款收入</t>
  </si>
  <si>
    <t>国有资本经营预算收入</t>
  </si>
  <si>
    <t>**</t>
  </si>
  <si>
    <t>208</t>
  </si>
  <si>
    <t>社会保障和就业支出</t>
  </si>
  <si>
    <t>　01</t>
  </si>
  <si>
    <t>　人力资源和社会保障管理事务</t>
  </si>
  <si>
    <t>　　2080101</t>
  </si>
  <si>
    <t>　　行政运行</t>
  </si>
  <si>
    <t>　　2080199</t>
  </si>
  <si>
    <t>　　其他人力资源和社会保障管理事务支出</t>
  </si>
  <si>
    <t>　05</t>
  </si>
  <si>
    <t>　行政事业单位养老支出</t>
  </si>
  <si>
    <t>　　2080505</t>
  </si>
  <si>
    <t>　　机关事业单位基本养老保险缴费支出</t>
  </si>
  <si>
    <t>　08</t>
  </si>
  <si>
    <t>　抚恤</t>
  </si>
  <si>
    <t>　　2080899</t>
  </si>
  <si>
    <t>　　其他优抚支出</t>
  </si>
  <si>
    <t>210</t>
  </si>
  <si>
    <t>卫生健康支出</t>
  </si>
  <si>
    <t>　11</t>
  </si>
  <si>
    <t>　行政事业单位医疗</t>
  </si>
  <si>
    <t>　　2101101</t>
  </si>
  <si>
    <t>　　行政单位医疗</t>
  </si>
  <si>
    <t>221</t>
  </si>
  <si>
    <t>住房保障支出</t>
  </si>
  <si>
    <t>　02</t>
  </si>
  <si>
    <t>　住房改革支出</t>
  </si>
  <si>
    <t>　　2210201</t>
  </si>
  <si>
    <t>　　住房公积金</t>
  </si>
  <si>
    <t>229</t>
  </si>
  <si>
    <t>其他支出</t>
  </si>
  <si>
    <t>　99</t>
  </si>
  <si>
    <t>　其他支出</t>
  </si>
  <si>
    <t>　　2299999</t>
  </si>
  <si>
    <t>　　其他支出</t>
  </si>
  <si>
    <t>部门支出总表</t>
  </si>
  <si>
    <t>填报单位[302001]信丰县人力资源和社会保障局</t>
  </si>
  <si>
    <t>支出功能分类科目</t>
  </si>
  <si>
    <t>基本支出</t>
  </si>
  <si>
    <t>项目支出</t>
  </si>
  <si>
    <t>科目编码</t>
  </si>
  <si>
    <t xml:space="preserve">科目名称 </t>
  </si>
  <si>
    <t>财政拨款收支总表</t>
  </si>
  <si>
    <t xml:space="preserve">支出 </t>
  </si>
  <si>
    <t>一般公共预算支出</t>
  </si>
  <si>
    <t>政府性基金预算支出</t>
  </si>
  <si>
    <t>国有资本经营预算支出</t>
  </si>
  <si>
    <t>一、本年支出</t>
  </si>
  <si>
    <t xml:space="preserve">  一般公共预算拨款收入</t>
  </si>
  <si>
    <t xml:space="preserve">  政府性基金预算拨款收入</t>
  </si>
  <si>
    <t xml:space="preserve">  国有资本经营预算收入</t>
  </si>
  <si>
    <t>二、上年结转</t>
  </si>
  <si>
    <t>二、结转下年</t>
  </si>
  <si>
    <t xml:space="preserve">  一般公共预算拨款结转</t>
  </si>
  <si>
    <t xml:space="preserve">  政府性基金预算拨款结转</t>
  </si>
  <si>
    <t>一般公共预算支出表</t>
  </si>
  <si>
    <t>2023年预算数</t>
  </si>
  <si>
    <t>一般公共预算基本支出表</t>
  </si>
  <si>
    <t>支出经济分类科目</t>
  </si>
  <si>
    <t>2023年基本支出</t>
  </si>
  <si>
    <t>人员经费</t>
  </si>
  <si>
    <t>公用经费</t>
  </si>
  <si>
    <t>301</t>
  </si>
  <si>
    <t>工资福利支出</t>
  </si>
  <si>
    <t>　30101</t>
  </si>
  <si>
    <t>　基本工资</t>
  </si>
  <si>
    <t>　30102</t>
  </si>
  <si>
    <t>　津贴补贴</t>
  </si>
  <si>
    <t>　30103</t>
  </si>
  <si>
    <t>　奖金</t>
  </si>
  <si>
    <t>　30107</t>
  </si>
  <si>
    <t>　绩效工资</t>
  </si>
  <si>
    <t>　30108</t>
  </si>
  <si>
    <t>　机关事业单位基本养老保险缴费</t>
  </si>
  <si>
    <t>　30110</t>
  </si>
  <si>
    <t>　职工基本医疗保险缴费</t>
  </si>
  <si>
    <t>　30111</t>
  </si>
  <si>
    <t>　公务员医疗补助缴费</t>
  </si>
  <si>
    <t>　30112</t>
  </si>
  <si>
    <t>　其他社会保障缴费</t>
  </si>
  <si>
    <t>　30113</t>
  </si>
  <si>
    <t>　住房公积金</t>
  </si>
  <si>
    <t>　30199</t>
  </si>
  <si>
    <t>　其他工资福利支出</t>
  </si>
  <si>
    <t>302</t>
  </si>
  <si>
    <t>商品和服务支出</t>
  </si>
  <si>
    <t>　30201</t>
  </si>
  <si>
    <t>　办公费</t>
  </si>
  <si>
    <t>　30202</t>
  </si>
  <si>
    <t>　印刷费</t>
  </si>
  <si>
    <t>　30204</t>
  </si>
  <si>
    <t>　手续费</t>
  </si>
  <si>
    <t>　30207</t>
  </si>
  <si>
    <t>　邮电费</t>
  </si>
  <si>
    <t>　30208</t>
  </si>
  <si>
    <t>　取暖费</t>
  </si>
  <si>
    <t>　30211</t>
  </si>
  <si>
    <t>　差旅费</t>
  </si>
  <si>
    <t>　30216</t>
  </si>
  <si>
    <t>　培训费</t>
  </si>
  <si>
    <t>　30217</t>
  </si>
  <si>
    <t>　公务接待费</t>
  </si>
  <si>
    <t>　30226</t>
  </si>
  <si>
    <t>　劳务费</t>
  </si>
  <si>
    <t>　30227</t>
  </si>
  <si>
    <t>　委托业务费</t>
  </si>
  <si>
    <t>　30228</t>
  </si>
  <si>
    <t>　工会经费</t>
  </si>
  <si>
    <t>　30229</t>
  </si>
  <si>
    <t>　福利费</t>
  </si>
  <si>
    <t>　30299</t>
  </si>
  <si>
    <t>　其他商品和服务支出</t>
  </si>
  <si>
    <t>303</t>
  </si>
  <si>
    <t>对个人和家庭的补助</t>
  </si>
  <si>
    <t>　30305</t>
  </si>
  <si>
    <t>　生活补助</t>
  </si>
  <si>
    <t>注：若为空表，则为该部门（单位）无“三公”经费支出</t>
  </si>
  <si>
    <t>财政拨款“三公”经费支出表</t>
  </si>
  <si>
    <t>部门编码</t>
  </si>
  <si>
    <t>部门名称</t>
  </si>
  <si>
    <t>因公出国(境)费</t>
  </si>
  <si>
    <t>公务接待费</t>
  </si>
  <si>
    <t>公务用车运行维护费</t>
  </si>
  <si>
    <t>公务用车购置</t>
  </si>
  <si>
    <t>信丰县人力资源和社会保障局</t>
  </si>
  <si>
    <t>注：若为空表，则为该部门（单位）无政府性基金收支</t>
  </si>
  <si>
    <t>政府性基金预算支出表</t>
  </si>
  <si>
    <t>注：若为空表，则为该部门（单位）无国有资本经营预算收支</t>
  </si>
  <si>
    <t>国有资本经营预算支出表</t>
  </si>
  <si>
    <t>支出预算总表</t>
  </si>
  <si>
    <t>科目名称</t>
  </si>
  <si>
    <t>财政拨款预算表</t>
  </si>
  <si>
    <t>国有资本经营预算</t>
  </si>
  <si>
    <t>项目支出绩效目标表</t>
  </si>
  <si>
    <t>（2023年度）</t>
  </si>
  <si>
    <t>项目名称</t>
  </si>
  <si>
    <t>主管部门及代码</t>
  </si>
  <si>
    <t>302-信丰县人力资源和社会保障局</t>
  </si>
  <si>
    <t>实施单位</t>
  </si>
  <si>
    <t>项目资金
（万元）</t>
  </si>
  <si>
    <t>年度资金总额</t>
  </si>
  <si>
    <t>53</t>
  </si>
  <si>
    <t>其中：财政拨款</t>
  </si>
  <si>
    <t>其他资金</t>
  </si>
  <si>
    <t>0</t>
  </si>
  <si>
    <t>年度绩效目标</t>
  </si>
  <si>
    <t>为维护职工合法权益提供法律保护，切实保障劳动者权益，有效提高劳动保障监察执法能力和服务水平，加强劳动争议调解，构建和谐劳动关系，维护社会稳定。</t>
  </si>
  <si>
    <t>一级指标</t>
  </si>
  <si>
    <t>二级指标</t>
  </si>
  <si>
    <t>三级指标</t>
  </si>
  <si>
    <t>指标值</t>
  </si>
  <si>
    <t>成本指标</t>
  </si>
  <si>
    <t>经济成本指标</t>
  </si>
  <si>
    <t>其他工作经费</t>
  </si>
  <si>
    <t>≤53万元</t>
  </si>
  <si>
    <t>产出指标</t>
  </si>
  <si>
    <t>数量指标</t>
  </si>
  <si>
    <t>人员数量</t>
  </si>
  <si>
    <t>≥90人</t>
  </si>
  <si>
    <t>质量指标</t>
  </si>
  <si>
    <t>其他工作经费使用合规率</t>
  </si>
  <si>
    <t>≥95%</t>
  </si>
  <si>
    <t>时效指标</t>
  </si>
  <si>
    <t>其他工作经费使用及时率</t>
  </si>
  <si>
    <t>≥90%</t>
  </si>
  <si>
    <t>效益指标</t>
  </si>
  <si>
    <t>社会效益指标</t>
  </si>
  <si>
    <t>保障劳动争议调解成功</t>
  </si>
  <si>
    <t>基本完成</t>
  </si>
  <si>
    <t>满意度指标</t>
  </si>
  <si>
    <t>服务对象满意度</t>
  </si>
  <si>
    <t>社会公众满意度</t>
  </si>
  <si>
    <t>人社局23年其他工作经费</t>
  </si>
  <si>
    <t>项目支出绩效目标表</t>
  </si>
  <si>
    <t>60</t>
  </si>
  <si>
    <t>事业单位及研究生招聘是我国社会正常运行过程中不可缺少的一个组织，对其专业工作负责，给社会也做出了极大的贡献，在研究生招聘最近几年的发展过程中，对人员的选用一直非常重视，人员的选择关系到事业单位的发展状态，并且在人员招聘完成以后需要进行岗前培训以及更多的工作实践，才能够提升研究生的个人素质和专业素质，在日后的工作表现中更加完善，岗前培训对于不断完善和发展对事业单位的可持续发展也具有极大的促进性作用，具有重要意义。</t>
  </si>
  <si>
    <t>招聘活动经费成本</t>
  </si>
  <si>
    <t>≤60万元</t>
  </si>
  <si>
    <t>招录人数</t>
  </si>
  <si>
    <t>≥100人</t>
  </si>
  <si>
    <t>引进人员符合率</t>
  </si>
  <si>
    <t>招聘工作完成及时率</t>
  </si>
  <si>
    <t>＝100%</t>
  </si>
  <si>
    <t>引进人才，促进本县发展</t>
  </si>
  <si>
    <t>招聘对象满意度</t>
  </si>
  <si>
    <t>事业单位人员及研究生招聘</t>
  </si>
  <si>
    <t>411</t>
  </si>
  <si>
    <t>为基层输送和培养一批急需紧缺的人才</t>
  </si>
  <si>
    <t>项目总成本</t>
  </si>
  <si>
    <t>≤411万元</t>
  </si>
  <si>
    <t>“三支一扶”人员数量</t>
  </si>
  <si>
    <t>≤500人</t>
  </si>
  <si>
    <t>“三支一扶”人员优惠政策执行率</t>
  </si>
  <si>
    <t>“三支一扶”人员资金到位率</t>
  </si>
  <si>
    <t>招宽大学生就业渠道</t>
  </si>
  <si>
    <t>“三支一扶”人员满意度</t>
  </si>
  <si>
    <t>人社局23年三支一扶人员工资专项</t>
  </si>
  <si>
    <t>信丰人社局2023年其他资金</t>
  </si>
  <si>
    <t>10.2</t>
  </si>
  <si>
    <t>保障社保民生，突出乡村振兴</t>
  </si>
  <si>
    <t>其他资金成本</t>
  </si>
  <si>
    <t>≤102000元</t>
  </si>
  <si>
    <t>原技校人员</t>
  </si>
  <si>
    <t>＝2人</t>
  </si>
  <si>
    <t>资金使用率</t>
  </si>
  <si>
    <t>资金拨付时效</t>
  </si>
  <si>
    <t>保障养老保险</t>
  </si>
  <si>
    <t>切实保障资金拨付到位</t>
  </si>
  <si>
    <t>服务对象及群众满意度</t>
  </si>
  <si>
    <t>15</t>
  </si>
  <si>
    <t>完成社保卡补换卡工作、事业单位招录前期工作、职称评审工作。</t>
  </si>
  <si>
    <t>非税返还资金</t>
  </si>
  <si>
    <t>≤15万元</t>
  </si>
  <si>
    <t>完成社保卡补换卡量</t>
  </si>
  <si>
    <t>≥10000张</t>
  </si>
  <si>
    <t>符合职称评审条件通过率</t>
  </si>
  <si>
    <t>资金及时到位率</t>
  </si>
  <si>
    <t>保障各项工作正常运转</t>
  </si>
  <si>
    <t>基本达成</t>
  </si>
  <si>
    <t>事业单位招录报名人员满意度</t>
  </si>
  <si>
    <t>社保卡持有群众满意度</t>
  </si>
  <si>
    <t>人社局23年非税收入成本性支出</t>
  </si>
  <si>
    <t>1.13</t>
  </si>
  <si>
    <t>保持原信丰技校楼房资产有效使用</t>
  </si>
  <si>
    <t>租金控制量</t>
  </si>
  <si>
    <t>≤1.13万元</t>
  </si>
  <si>
    <t>楼层使用量</t>
  </si>
  <si>
    <t>＝1栋</t>
  </si>
  <si>
    <t>房屋出租率</t>
  </si>
  <si>
    <t>租金回收及时率</t>
  </si>
  <si>
    <t>租户满意度</t>
  </si>
  <si>
    <t>人社局23年非税收入成本性支出(租金返还)</t>
  </si>
  <si>
    <t>部门整体支出绩效目标表</t>
  </si>
  <si>
    <t>（ 2023 年度）</t>
  </si>
  <si>
    <t>当年预算情况（万元）</t>
  </si>
  <si>
    <t>收入预算合计</t>
  </si>
  <si>
    <t>4,613.06</t>
  </si>
  <si>
    <t>3,799.36</t>
  </si>
  <si>
    <t>其他经费</t>
  </si>
  <si>
    <t>813.7</t>
  </si>
  <si>
    <t>支出预算合计</t>
  </si>
  <si>
    <t>其中：基本支出</t>
  </si>
  <si>
    <t>1,249.45</t>
  </si>
  <si>
    <t>3,363.61</t>
  </si>
  <si>
    <t>年度总体目标</t>
  </si>
  <si>
    <t>贯彻实施人力资源和社会保障的政策法规，拟订全县人力资源和社会保障事业发展规划，并监督检查实施情况；养老保险基金征收和发放离退休费等工作；城乡居民社会养老保险相关工作；全县工伤保险的收缴拨付以及管理等。</t>
  </si>
  <si>
    <t>年度绩效指标</t>
  </si>
  <si>
    <t>目标值</t>
  </si>
  <si>
    <t>城乡居民养老保险参</t>
  </si>
  <si>
    <t>≥38万人</t>
  </si>
  <si>
    <t>企业职工养老保险参保人数</t>
  </si>
  <si>
    <t>≥6万人</t>
  </si>
  <si>
    <t>新增就业人数</t>
  </si>
  <si>
    <t>≥3700人</t>
  </si>
  <si>
    <t>劳动人事争议仲裁结案率</t>
  </si>
  <si>
    <t>根治欠薪举报回复率</t>
  </si>
  <si>
    <t>人员控制数</t>
  </si>
  <si>
    <t>≤130人</t>
  </si>
  <si>
    <t>对市民群众获得感和幸福感的影响</t>
  </si>
  <si>
    <t>服务群众对人社各项工作的满意度</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</si>
</sst>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0;[Red]0.00"/>
    <numFmt numFmtId="185" formatCode="#,##0.00;[Red]#,##0.0"/>
    <numFmt numFmtId="186" formatCode="0.0000;[Red]0.0000"/>
    <numFmt numFmtId="187" formatCode="#,##0.0000"/>
    <numFmt numFmtId="188" formatCode="#,##0_);\(#,##0\)"/>
  </numFmts>
  <fonts count="53">
    <font>
      <sz val="10"/>
      <name val="Arial"/>
      <family val="2"/>
    </font>
    <font>
      <sz val="9"/>
      <color indexed="8"/>
      <name val="宋体"/>
      <family val="0"/>
    </font>
    <font>
      <sz val="10"/>
      <color indexed="8"/>
      <name val="宋体"/>
      <family val="0"/>
    </font>
    <font>
      <sz val="11"/>
      <color indexed="8"/>
      <name val="Calibri"/>
      <family val="2"/>
    </font>
    <font>
      <b/>
      <sz val="20"/>
      <color indexed="8"/>
      <name val="宋体"/>
      <family val="0"/>
    </font>
    <font>
      <sz val="12"/>
      <color indexed="8"/>
      <name val="宋体"/>
      <family val="0"/>
    </font>
    <font>
      <b/>
      <sz val="16"/>
      <color indexed="8"/>
      <name val="宋体"/>
      <family val="0"/>
    </font>
    <font>
      <sz val="12"/>
      <color indexed="8"/>
      <name val="Calibri"/>
      <family val="2"/>
    </font>
    <font>
      <b/>
      <sz val="22"/>
      <color indexed="8"/>
      <name val="宋体"/>
      <family val="0"/>
    </font>
    <font>
      <sz val="11"/>
      <color indexed="8"/>
      <name val="等线"/>
      <family val="0"/>
    </font>
    <font>
      <sz val="9"/>
      <name val="宋体"/>
      <family val="0"/>
    </font>
    <font>
      <sz val="18"/>
      <color indexed="54"/>
      <name val="等线 Light"/>
      <family val="0"/>
    </font>
    <font>
      <b/>
      <sz val="15"/>
      <color indexed="54"/>
      <name val="等线"/>
      <family val="0"/>
    </font>
    <font>
      <b/>
      <sz val="13"/>
      <color indexed="54"/>
      <name val="等线"/>
      <family val="0"/>
    </font>
    <font>
      <b/>
      <sz val="11"/>
      <color indexed="54"/>
      <name val="等线"/>
      <family val="0"/>
    </font>
    <font>
      <sz val="11"/>
      <color indexed="17"/>
      <name val="等线"/>
      <family val="0"/>
    </font>
    <font>
      <sz val="11"/>
      <color indexed="20"/>
      <name val="等线"/>
      <family val="0"/>
    </font>
    <font>
      <sz val="11"/>
      <color indexed="60"/>
      <name val="等线"/>
      <family val="0"/>
    </font>
    <font>
      <sz val="11"/>
      <color indexed="62"/>
      <name val="等线"/>
      <family val="0"/>
    </font>
    <font>
      <b/>
      <sz val="11"/>
      <color indexed="63"/>
      <name val="等线"/>
      <family val="0"/>
    </font>
    <font>
      <b/>
      <sz val="11"/>
      <color indexed="52"/>
      <name val="等线"/>
      <family val="0"/>
    </font>
    <font>
      <sz val="11"/>
      <color indexed="52"/>
      <name val="等线"/>
      <family val="0"/>
    </font>
    <font>
      <b/>
      <sz val="11"/>
      <color indexed="9"/>
      <name val="等线"/>
      <family val="0"/>
    </font>
    <font>
      <sz val="11"/>
      <color indexed="10"/>
      <name val="等线"/>
      <family val="0"/>
    </font>
    <font>
      <i/>
      <sz val="11"/>
      <color indexed="23"/>
      <name val="等线"/>
      <family val="0"/>
    </font>
    <font>
      <b/>
      <sz val="11"/>
      <color indexed="8"/>
      <name val="等线"/>
      <family val="0"/>
    </font>
    <font>
      <sz val="11"/>
      <color indexed="9"/>
      <name val="等线"/>
      <family val="0"/>
    </font>
    <font>
      <sz val="18"/>
      <color indexed="8"/>
      <name val="方正小标宋简体"/>
      <family val="0"/>
    </font>
    <font>
      <sz val="12"/>
      <name val="宋体"/>
      <family val="0"/>
    </font>
    <font>
      <b/>
      <sz val="12"/>
      <color indexed="8"/>
      <name val="宋体"/>
      <family val="0"/>
    </font>
    <font>
      <b/>
      <sz val="12"/>
      <name val="宋体"/>
      <family val="0"/>
    </font>
    <font>
      <sz val="16"/>
      <color indexed="8"/>
      <name val="宋体"/>
      <family val="0"/>
    </font>
    <font>
      <sz val="11"/>
      <color indexed="8"/>
      <name val="宋体"/>
      <family val="0"/>
    </font>
    <font>
      <sz val="14"/>
      <color indexed="8"/>
      <name val="方正小标宋简体"/>
      <family val="0"/>
    </font>
    <font>
      <sz val="10.5"/>
      <color indexed="8"/>
      <name val="宋体"/>
      <family val="0"/>
    </font>
    <font>
      <b/>
      <sz val="10.5"/>
      <color indexed="8"/>
      <name val="宋体"/>
      <family val="0"/>
    </font>
    <font>
      <sz val="11"/>
      <color theme="1"/>
      <name val="Calibri"/>
      <family val="0"/>
    </font>
    <font>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5700"/>
      <name val="Calibri"/>
      <family val="0"/>
    </font>
    <font>
      <b/>
      <sz val="11"/>
      <color rgb="FF3F3F3F"/>
      <name val="Calibri"/>
      <family val="0"/>
    </font>
    <font>
      <sz val="11"/>
      <color rgb="FF3F3F76"/>
      <name val="Calibri"/>
      <family val="0"/>
    </font>
    <font>
      <sz val="11"/>
      <color theme="0"/>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indexed="9"/>
        <bgColor indexed="64"/>
      </patternFill>
    </fill>
  </fills>
  <borders count="4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thin">
        <color indexed="8"/>
      </left>
      <right style="thin">
        <color indexed="8"/>
      </right>
      <top>
        <color indexed="8"/>
      </top>
      <bottom>
        <color indexed="8"/>
      </bottom>
    </border>
    <border>
      <left style="thin">
        <color indexed="8"/>
      </left>
      <right style="thin">
        <color indexed="8"/>
      </right>
      <top style="thin">
        <color indexed="8"/>
      </top>
      <bottom>
        <color indexed="8"/>
      </bottom>
    </border>
    <border>
      <left style="thin">
        <color indexed="8"/>
      </left>
      <right style="thin">
        <color indexed="8"/>
      </right>
      <top>
        <color indexed="8"/>
      </top>
      <bottom style="thin">
        <color indexed="8"/>
      </bottom>
    </border>
    <border>
      <left style="thin">
        <color indexed="8"/>
      </left>
      <right>
        <color indexed="8"/>
      </right>
      <top style="thin">
        <color indexed="8"/>
      </top>
      <bottom style="thin">
        <color indexed="8"/>
      </bottom>
    </border>
    <border>
      <left style="thin">
        <color indexed="8"/>
      </left>
      <right>
        <color indexed="8"/>
      </right>
      <top style="thin">
        <color indexed="8"/>
      </top>
      <bottom>
        <color indexed="8"/>
      </bottom>
    </border>
    <border>
      <left>
        <color indexed="8"/>
      </left>
      <right>
        <color indexed="8"/>
      </right>
      <top style="thin">
        <color indexed="8"/>
      </top>
      <bottom style="thin">
        <color indexed="8"/>
      </bottom>
    </border>
    <border>
      <left>
        <color indexed="8"/>
      </left>
      <right style="thin">
        <color indexed="8"/>
      </right>
      <top style="thin">
        <color indexed="8"/>
      </top>
      <bottom style="thin">
        <color indexed="8"/>
      </bottom>
    </border>
    <border>
      <left style="thin">
        <color indexed="63"/>
      </left>
      <right>
        <color indexed="63"/>
      </right>
      <top style="thin">
        <color indexed="63"/>
      </top>
      <bottom style="thin">
        <color indexed="63"/>
      </bottom>
    </border>
    <border>
      <left>
        <color indexed="63"/>
      </left>
      <right style="thin">
        <color indexed="63"/>
      </right>
      <top style="thin">
        <color indexed="63"/>
      </top>
      <bottom style="thin">
        <color indexed="63"/>
      </bottom>
    </border>
    <border>
      <left>
        <color indexed="63"/>
      </left>
      <right>
        <color indexed="63"/>
      </right>
      <top style="thin">
        <color indexed="63"/>
      </top>
      <bottom style="thin">
        <color indexed="63"/>
      </bottom>
    </border>
    <border>
      <left style="thin">
        <color indexed="63"/>
      </left>
      <right style="thin">
        <color indexed="63"/>
      </right>
      <top style="thin">
        <color indexed="63"/>
      </top>
      <bottom style="thin">
        <color indexed="63"/>
      </bottom>
    </border>
    <border>
      <left style="thin">
        <color indexed="63"/>
      </left>
      <right>
        <color indexed="63"/>
      </right>
      <top style="thin">
        <color indexed="63"/>
      </top>
      <bottom>
        <color indexed="63"/>
      </bottom>
    </border>
    <border>
      <left>
        <color indexed="63"/>
      </left>
      <right style="thin">
        <color indexed="63"/>
      </right>
      <top style="thin">
        <color indexed="63"/>
      </top>
      <bottom>
        <color indexed="63"/>
      </bottom>
    </border>
    <border>
      <left style="thin">
        <color indexed="63"/>
      </left>
      <right>
        <color indexed="63"/>
      </right>
      <top>
        <color indexed="63"/>
      </top>
      <bottom>
        <color indexed="63"/>
      </bottom>
    </border>
    <border>
      <left>
        <color indexed="63"/>
      </left>
      <right style="thin">
        <color indexed="63"/>
      </right>
      <top>
        <color indexed="63"/>
      </top>
      <bottom>
        <color indexed="63"/>
      </bottom>
    </border>
    <border>
      <left style="thin">
        <color indexed="63"/>
      </left>
      <right>
        <color indexed="63"/>
      </right>
      <top>
        <color indexed="63"/>
      </top>
      <bottom style="thin">
        <color indexed="63"/>
      </bottom>
    </border>
    <border>
      <left>
        <color indexed="63"/>
      </left>
      <right style="thin">
        <color indexed="63"/>
      </right>
      <top>
        <color indexed="63"/>
      </top>
      <bottom style="thin">
        <color indexed="63"/>
      </bottom>
    </border>
    <border>
      <left style="thin">
        <color indexed="63"/>
      </left>
      <right style="thin">
        <color indexed="63"/>
      </right>
      <top style="thin">
        <color indexed="63"/>
      </top>
      <bottom>
        <color indexed="63"/>
      </bottom>
    </border>
    <border>
      <left style="thin">
        <color indexed="63"/>
      </left>
      <right style="thin">
        <color indexed="63"/>
      </right>
      <top>
        <color indexed="63"/>
      </top>
      <bottom>
        <color indexed="63"/>
      </bottom>
    </border>
    <border>
      <left style="thin">
        <color indexed="63"/>
      </left>
      <right style="thin">
        <color indexed="63"/>
      </right>
      <top>
        <color indexed="63"/>
      </top>
      <bottom style="thin">
        <color indexed="63"/>
      </bottom>
    </border>
    <border>
      <left style="thin"/>
      <right/>
      <top style="thin"/>
      <bottom style="thin"/>
    </border>
    <border>
      <left/>
      <right style="thin"/>
      <top style="thin"/>
      <bottom style="thin"/>
    </border>
    <border>
      <left/>
      <right/>
      <top style="thin"/>
      <bottom style="thin"/>
    </border>
    <border>
      <left style="thin"/>
      <right style="thin"/>
      <top style="thin"/>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right style="thin"/>
      <top style="thin"/>
      <bottom/>
    </border>
    <border>
      <left style="thin"/>
      <right style="thin"/>
      <top/>
      <bottom/>
    </border>
    <border>
      <left style="thin"/>
      <right style="thin"/>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1" applyNumberFormat="0" applyFill="0" applyAlignment="0" applyProtection="0"/>
    <xf numFmtId="0" fontId="39" fillId="0" borderId="2" applyNumberFormat="0" applyFill="0" applyAlignment="0" applyProtection="0"/>
    <xf numFmtId="0" fontId="40" fillId="0" borderId="3" applyNumberFormat="0" applyFill="0" applyAlignment="0" applyProtection="0"/>
    <xf numFmtId="0" fontId="40" fillId="0" borderId="0" applyNumberFormat="0" applyFill="0" applyBorder="0" applyAlignment="0" applyProtection="0"/>
    <xf numFmtId="0" fontId="41" fillId="20" borderId="0" applyNumberFormat="0" applyBorder="0" applyAlignment="0" applyProtection="0"/>
    <xf numFmtId="0" fontId="9" fillId="0" borderId="0" applyProtection="0">
      <alignment/>
    </xf>
    <xf numFmtId="0" fontId="42" fillId="21" borderId="0" applyNumberFormat="0" applyBorder="0" applyAlignment="0" applyProtection="0"/>
    <xf numFmtId="0" fontId="43"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44" fillId="22" borderId="5" applyNumberFormat="0" applyAlignment="0" applyProtection="0"/>
    <xf numFmtId="0" fontId="45" fillId="23" borderId="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49" fillId="24" borderId="0" applyNumberFormat="0" applyBorder="0" applyAlignment="0" applyProtection="0"/>
    <xf numFmtId="0" fontId="50" fillId="22" borderId="8" applyNumberFormat="0" applyAlignment="0" applyProtection="0"/>
    <xf numFmtId="0" fontId="51" fillId="25" borderId="5" applyNumberFormat="0" applyAlignment="0" applyProtection="0"/>
    <xf numFmtId="0" fontId="52" fillId="26" borderId="0" applyNumberFormat="0" applyBorder="0" applyAlignment="0" applyProtection="0"/>
    <xf numFmtId="0" fontId="52" fillId="27" borderId="0" applyNumberFormat="0" applyBorder="0" applyAlignment="0" applyProtection="0"/>
    <xf numFmtId="0" fontId="52" fillId="28" borderId="0" applyNumberFormat="0" applyBorder="0" applyAlignment="0" applyProtection="0"/>
    <xf numFmtId="0" fontId="52" fillId="29" borderId="0" applyNumberFormat="0" applyBorder="0" applyAlignment="0" applyProtection="0"/>
    <xf numFmtId="0" fontId="52" fillId="30" borderId="0" applyNumberFormat="0" applyBorder="0" applyAlignment="0" applyProtection="0"/>
    <xf numFmtId="0" fontId="52" fillId="31" borderId="0" applyNumberFormat="0" applyBorder="0" applyAlignment="0" applyProtection="0"/>
    <xf numFmtId="0" fontId="0" fillId="32" borderId="9" applyNumberFormat="0" applyFont="0" applyAlignment="0" applyProtection="0"/>
  </cellStyleXfs>
  <cellXfs count="266">
    <xf numFmtId="0" fontId="0" fillId="0" borderId="0" xfId="0" applyAlignment="1">
      <alignment/>
    </xf>
    <xf numFmtId="184" fontId="1" fillId="0" borderId="0" xfId="0" applyNumberFormat="1" applyFont="1" applyBorder="1" applyAlignment="1" applyProtection="1">
      <alignment/>
      <protection/>
    </xf>
    <xf numFmtId="184" fontId="2" fillId="0" borderId="0" xfId="0" applyNumberFormat="1" applyFont="1" applyBorder="1" applyAlignment="1" applyProtection="1">
      <alignment horizontal="right" vertical="center"/>
      <protection/>
    </xf>
    <xf numFmtId="184" fontId="3" fillId="0" borderId="0" xfId="0" applyNumberFormat="1" applyFont="1" applyBorder="1" applyAlignment="1" applyProtection="1">
      <alignment/>
      <protection/>
    </xf>
    <xf numFmtId="184" fontId="5" fillId="0" borderId="0" xfId="0" applyNumberFormat="1" applyFont="1" applyBorder="1" applyAlignment="1" applyProtection="1">
      <alignment horizontal="left" vertical="center"/>
      <protection/>
    </xf>
    <xf numFmtId="184" fontId="5" fillId="0" borderId="10" xfId="0" applyNumberFormat="1" applyFont="1" applyBorder="1" applyAlignment="1" applyProtection="1">
      <alignment horizontal="center" vertical="center"/>
      <protection/>
    </xf>
    <xf numFmtId="184" fontId="5" fillId="0" borderId="10" xfId="0" applyNumberFormat="1" applyFont="1" applyBorder="1" applyAlignment="1" applyProtection="1">
      <alignment/>
      <protection/>
    </xf>
    <xf numFmtId="4" fontId="5" fillId="0" borderId="10" xfId="0" applyNumberFormat="1" applyFont="1" applyBorder="1" applyAlignment="1" applyProtection="1">
      <alignment horizontal="right" vertical="center"/>
      <protection/>
    </xf>
    <xf numFmtId="184" fontId="5" fillId="0" borderId="10" xfId="0" applyNumberFormat="1" applyFont="1" applyBorder="1" applyAlignment="1" applyProtection="1">
      <alignment vertical="center"/>
      <protection/>
    </xf>
    <xf numFmtId="4" fontId="5" fillId="0" borderId="10" xfId="0" applyNumberFormat="1" applyFont="1" applyBorder="1" applyAlignment="1" applyProtection="1">
      <alignment vertical="center"/>
      <protection/>
    </xf>
    <xf numFmtId="184" fontId="5" fillId="0" borderId="10" xfId="0" applyNumberFormat="1" applyFont="1" applyBorder="1" applyAlignment="1" applyProtection="1">
      <alignment horizontal="left" vertical="center"/>
      <protection/>
    </xf>
    <xf numFmtId="4" fontId="5" fillId="0" borderId="10" xfId="0" applyNumberFormat="1" applyFont="1" applyBorder="1" applyAlignment="1" applyProtection="1">
      <alignment horizontal="right" vertical="center"/>
      <protection/>
    </xf>
    <xf numFmtId="4" fontId="5" fillId="0" borderId="10" xfId="0" applyNumberFormat="1" applyFont="1" applyBorder="1" applyAlignment="1" applyProtection="1">
      <alignment horizontal="right" vertical="center" wrapText="1"/>
      <protection/>
    </xf>
    <xf numFmtId="184" fontId="5" fillId="0" borderId="10" xfId="0" applyNumberFormat="1" applyFont="1" applyBorder="1" applyAlignment="1" applyProtection="1">
      <alignment horizontal="right" vertical="center" wrapText="1"/>
      <protection/>
    </xf>
    <xf numFmtId="4" fontId="5" fillId="0" borderId="10" xfId="0" applyNumberFormat="1" applyFont="1" applyBorder="1" applyAlignment="1" applyProtection="1">
      <alignment horizontal="right" vertical="center" wrapText="1"/>
      <protection/>
    </xf>
    <xf numFmtId="0" fontId="3" fillId="0" borderId="10" xfId="0" applyFont="1" applyBorder="1" applyAlignment="1" applyProtection="1">
      <alignment/>
      <protection/>
    </xf>
    <xf numFmtId="0" fontId="3" fillId="0" borderId="0" xfId="0" applyFont="1" applyBorder="1" applyAlignment="1" applyProtection="1">
      <alignment/>
      <protection/>
    </xf>
    <xf numFmtId="0" fontId="5" fillId="0" borderId="0" xfId="0" applyFont="1" applyBorder="1" applyAlignment="1" applyProtection="1">
      <alignment vertical="center"/>
      <protection/>
    </xf>
    <xf numFmtId="0" fontId="7" fillId="0" borderId="0" xfId="0" applyFont="1" applyBorder="1" applyAlignment="1" applyProtection="1">
      <alignment/>
      <protection/>
    </xf>
    <xf numFmtId="0" fontId="5" fillId="0" borderId="0" xfId="0" applyFont="1" applyBorder="1" applyAlignment="1" applyProtection="1">
      <alignment horizontal="right" vertical="center"/>
      <protection/>
    </xf>
    <xf numFmtId="0" fontId="5" fillId="0" borderId="10" xfId="0" applyFont="1" applyBorder="1" applyAlignment="1" applyProtection="1">
      <alignment horizontal="center" vertical="center" wrapText="1"/>
      <protection/>
    </xf>
    <xf numFmtId="0" fontId="5" fillId="0" borderId="11" xfId="0" applyFont="1" applyBorder="1" applyAlignment="1" applyProtection="1">
      <alignment horizontal="center" vertical="center"/>
      <protection/>
    </xf>
    <xf numFmtId="0" fontId="5" fillId="0" borderId="10" xfId="0" applyFont="1" applyBorder="1" applyAlignment="1" applyProtection="1">
      <alignment vertical="center"/>
      <protection/>
    </xf>
    <xf numFmtId="184" fontId="5" fillId="0" borderId="10" xfId="0" applyNumberFormat="1" applyFont="1" applyBorder="1" applyAlignment="1" applyProtection="1">
      <alignment horizontal="left" vertical="center" wrapText="1"/>
      <protection/>
    </xf>
    <xf numFmtId="4" fontId="5" fillId="0" borderId="10" xfId="0" applyNumberFormat="1" applyFont="1" applyBorder="1" applyAlignment="1" applyProtection="1">
      <alignment horizontal="right" vertical="center" wrapText="1"/>
      <protection/>
    </xf>
    <xf numFmtId="4" fontId="5" fillId="0" borderId="10" xfId="0" applyNumberFormat="1" applyFont="1" applyBorder="1" applyAlignment="1" applyProtection="1">
      <alignment vertical="center"/>
      <protection/>
    </xf>
    <xf numFmtId="184" fontId="5" fillId="0" borderId="10" xfId="0" applyNumberFormat="1" applyFont="1" applyBorder="1" applyAlignment="1" applyProtection="1">
      <alignment horizontal="left" vertical="center" wrapText="1"/>
      <protection/>
    </xf>
    <xf numFmtId="0" fontId="3" fillId="0" borderId="0" xfId="0" applyFont="1" applyBorder="1" applyAlignment="1" applyProtection="1">
      <alignment/>
      <protection/>
    </xf>
    <xf numFmtId="0" fontId="2" fillId="0" borderId="0" xfId="0" applyFont="1" applyBorder="1" applyAlignment="1" applyProtection="1">
      <alignment/>
      <protection/>
    </xf>
    <xf numFmtId="0" fontId="8" fillId="0" borderId="0" xfId="0" applyFont="1" applyBorder="1" applyAlignment="1" applyProtection="1">
      <alignment/>
      <protection/>
    </xf>
    <xf numFmtId="0" fontId="5" fillId="0" borderId="0" xfId="0" applyFont="1" applyBorder="1" applyAlignment="1" applyProtection="1">
      <alignment horizontal="left" vertical="center"/>
      <protection/>
    </xf>
    <xf numFmtId="0" fontId="5" fillId="0" borderId="0" xfId="0" applyFont="1" applyBorder="1" applyAlignment="1" applyProtection="1">
      <alignment/>
      <protection/>
    </xf>
    <xf numFmtId="0" fontId="5" fillId="0" borderId="0" xfId="0" applyFont="1" applyBorder="1" applyAlignment="1" applyProtection="1">
      <alignment horizontal="right"/>
      <protection/>
    </xf>
    <xf numFmtId="0" fontId="5" fillId="0" borderId="10" xfId="0" applyFont="1" applyBorder="1" applyAlignment="1" applyProtection="1">
      <alignment horizontal="center" vertical="center"/>
      <protection/>
    </xf>
    <xf numFmtId="0" fontId="5" fillId="0" borderId="12" xfId="0" applyFont="1" applyBorder="1" applyAlignment="1" applyProtection="1">
      <alignment horizontal="center" vertical="center"/>
      <protection/>
    </xf>
    <xf numFmtId="0" fontId="5" fillId="0" borderId="11" xfId="0" applyFont="1" applyBorder="1" applyAlignment="1" applyProtection="1">
      <alignment horizontal="center" vertical="center"/>
      <protection/>
    </xf>
    <xf numFmtId="4" fontId="5" fillId="0" borderId="10" xfId="0" applyNumberFormat="1" applyFont="1" applyBorder="1" applyAlignment="1" applyProtection="1">
      <alignment vertical="center"/>
      <protection/>
    </xf>
    <xf numFmtId="4" fontId="5" fillId="0" borderId="10" xfId="0" applyNumberFormat="1" applyFont="1" applyBorder="1" applyAlignment="1" applyProtection="1">
      <alignment vertical="center"/>
      <protection/>
    </xf>
    <xf numFmtId="0" fontId="2" fillId="0" borderId="0" xfId="0" applyFont="1" applyBorder="1" applyAlignment="1" applyProtection="1">
      <alignment/>
      <protection/>
    </xf>
    <xf numFmtId="0" fontId="3" fillId="0" borderId="10" xfId="0" applyFont="1" applyBorder="1" applyAlignment="1" applyProtection="1">
      <alignment/>
      <protection/>
    </xf>
    <xf numFmtId="185" fontId="3" fillId="0" borderId="0" xfId="0" applyNumberFormat="1" applyFont="1" applyBorder="1" applyAlignment="1" applyProtection="1">
      <alignment/>
      <protection/>
    </xf>
    <xf numFmtId="0" fontId="2" fillId="0" borderId="0" xfId="0" applyFont="1" applyBorder="1" applyAlignment="1" applyProtection="1">
      <alignment/>
      <protection/>
    </xf>
    <xf numFmtId="185" fontId="2" fillId="0" borderId="0" xfId="0" applyNumberFormat="1" applyFont="1" applyBorder="1" applyAlignment="1" applyProtection="1">
      <alignment/>
      <protection/>
    </xf>
    <xf numFmtId="0" fontId="2" fillId="0" borderId="0" xfId="0" applyFont="1" applyBorder="1" applyAlignment="1" applyProtection="1">
      <alignment horizontal="right" vertical="center"/>
      <protection/>
    </xf>
    <xf numFmtId="0" fontId="5" fillId="0" borderId="0" xfId="0" applyFont="1" applyBorder="1" applyAlignment="1" applyProtection="1">
      <alignment/>
      <protection/>
    </xf>
    <xf numFmtId="0" fontId="5" fillId="0" borderId="0" xfId="0" applyFont="1" applyBorder="1" applyAlignment="1" applyProtection="1">
      <alignment horizontal="left" vertical="center"/>
      <protection/>
    </xf>
    <xf numFmtId="185" fontId="5" fillId="0" borderId="0" xfId="0" applyNumberFormat="1" applyFont="1" applyBorder="1" applyAlignment="1" applyProtection="1">
      <alignment/>
      <protection/>
    </xf>
    <xf numFmtId="0" fontId="5" fillId="0" borderId="0" xfId="0" applyFont="1" applyBorder="1" applyAlignment="1" applyProtection="1">
      <alignment/>
      <protection/>
    </xf>
    <xf numFmtId="0" fontId="5" fillId="0" borderId="0" xfId="0" applyFont="1" applyBorder="1" applyAlignment="1" applyProtection="1">
      <alignment horizontal="right" vertical="center"/>
      <protection/>
    </xf>
    <xf numFmtId="0" fontId="5" fillId="0" borderId="0" xfId="0" applyFont="1" applyBorder="1" applyAlignment="1" applyProtection="1">
      <alignment horizontal="right"/>
      <protection/>
    </xf>
    <xf numFmtId="0" fontId="5" fillId="0" borderId="10" xfId="0" applyFont="1" applyBorder="1" applyAlignment="1" applyProtection="1">
      <alignment horizontal="center" vertical="center"/>
      <protection/>
    </xf>
    <xf numFmtId="185" fontId="5" fillId="0" borderId="10" xfId="0" applyNumberFormat="1" applyFont="1" applyBorder="1" applyAlignment="1" applyProtection="1">
      <alignment horizontal="center" vertical="center"/>
      <protection/>
    </xf>
    <xf numFmtId="0" fontId="5" fillId="0" borderId="13" xfId="0" applyFont="1" applyBorder="1" applyAlignment="1" applyProtection="1">
      <alignment horizontal="center" vertical="center"/>
      <protection/>
    </xf>
    <xf numFmtId="0" fontId="5" fillId="0" borderId="10" xfId="0" applyFont="1" applyBorder="1" applyAlignment="1" applyProtection="1">
      <alignment/>
      <protection/>
    </xf>
    <xf numFmtId="186" fontId="5" fillId="0" borderId="10" xfId="0" applyNumberFormat="1" applyFont="1" applyBorder="1" applyAlignment="1" applyProtection="1">
      <alignment horizontal="left" vertical="center"/>
      <protection/>
    </xf>
    <xf numFmtId="185" fontId="5" fillId="0" borderId="10" xfId="0" applyNumberFormat="1" applyFont="1" applyBorder="1" applyAlignment="1" applyProtection="1">
      <alignment vertical="center"/>
      <protection/>
    </xf>
    <xf numFmtId="186" fontId="5" fillId="0" borderId="10" xfId="0" applyNumberFormat="1" applyFont="1" applyBorder="1" applyAlignment="1" applyProtection="1">
      <alignment vertical="center"/>
      <protection/>
    </xf>
    <xf numFmtId="185" fontId="5" fillId="0" borderId="10" xfId="0" applyNumberFormat="1" applyFont="1" applyBorder="1" applyAlignment="1" applyProtection="1">
      <alignment horizontal="right" vertical="center"/>
      <protection/>
    </xf>
    <xf numFmtId="185" fontId="5" fillId="0" borderId="10" xfId="0" applyNumberFormat="1" applyFont="1" applyBorder="1" applyAlignment="1" applyProtection="1">
      <alignment/>
      <protection/>
    </xf>
    <xf numFmtId="185" fontId="5" fillId="0" borderId="10" xfId="0" applyNumberFormat="1" applyFont="1" applyBorder="1" applyAlignment="1" applyProtection="1">
      <alignment vertical="center"/>
      <protection/>
    </xf>
    <xf numFmtId="185" fontId="5" fillId="0" borderId="10" xfId="0" applyNumberFormat="1" applyFont="1" applyBorder="1" applyAlignment="1" applyProtection="1">
      <alignment horizontal="right" vertical="center" wrapText="1"/>
      <protection/>
    </xf>
    <xf numFmtId="186" fontId="5" fillId="0" borderId="10" xfId="0" applyNumberFormat="1" applyFont="1" applyBorder="1" applyAlignment="1" applyProtection="1">
      <alignment horizontal="right" vertical="center" wrapText="1"/>
      <protection/>
    </xf>
    <xf numFmtId="186" fontId="5" fillId="0" borderId="10" xfId="0" applyNumberFormat="1" applyFont="1" applyBorder="1" applyAlignment="1" applyProtection="1">
      <alignment/>
      <protection/>
    </xf>
    <xf numFmtId="4" fontId="5" fillId="0" borderId="10" xfId="0" applyNumberFormat="1" applyFont="1" applyBorder="1" applyAlignment="1" applyProtection="1">
      <alignment horizontal="left" vertical="center"/>
      <protection/>
    </xf>
    <xf numFmtId="185" fontId="5" fillId="0" borderId="10" xfId="0" applyNumberFormat="1" applyFont="1" applyBorder="1" applyAlignment="1" applyProtection="1">
      <alignment horizontal="right" vertical="center" wrapText="1"/>
      <protection/>
    </xf>
    <xf numFmtId="185" fontId="5" fillId="33" borderId="10" xfId="0" applyNumberFormat="1" applyFont="1" applyFill="1" applyBorder="1" applyAlignment="1" applyProtection="1">
      <alignment horizontal="right" vertical="center" wrapText="1"/>
      <protection/>
    </xf>
    <xf numFmtId="4" fontId="5" fillId="0" borderId="10" xfId="0" applyNumberFormat="1" applyFont="1" applyBorder="1" applyAlignment="1" applyProtection="1">
      <alignment vertical="center"/>
      <protection/>
    </xf>
    <xf numFmtId="4" fontId="5" fillId="0" borderId="10" xfId="0" applyNumberFormat="1" applyFont="1" applyBorder="1" applyAlignment="1" applyProtection="1">
      <alignment horizontal="right" vertical="center"/>
      <protection/>
    </xf>
    <xf numFmtId="4" fontId="5" fillId="0" borderId="10" xfId="0" applyNumberFormat="1" applyFont="1" applyBorder="1" applyAlignment="1" applyProtection="1">
      <alignment/>
      <protection/>
    </xf>
    <xf numFmtId="0" fontId="3" fillId="0" borderId="10" xfId="0" applyFont="1" applyBorder="1" applyAlignment="1" applyProtection="1">
      <alignment/>
      <protection/>
    </xf>
    <xf numFmtId="4" fontId="5" fillId="0" borderId="10" xfId="0" applyNumberFormat="1" applyFont="1" applyBorder="1" applyAlignment="1" applyProtection="1">
      <alignment horizontal="center" vertical="center"/>
      <protection/>
    </xf>
    <xf numFmtId="4" fontId="5" fillId="0" borderId="10" xfId="0" applyNumberFormat="1" applyFont="1" applyBorder="1" applyAlignment="1" applyProtection="1">
      <alignment vertical="center"/>
      <protection/>
    </xf>
    <xf numFmtId="185" fontId="3" fillId="0" borderId="0" xfId="0" applyNumberFormat="1" applyFont="1" applyBorder="1" applyAlignment="1" applyProtection="1">
      <alignment/>
      <protection/>
    </xf>
    <xf numFmtId="0" fontId="7" fillId="0" borderId="0" xfId="0" applyFont="1" applyBorder="1" applyAlignment="1" applyProtection="1">
      <alignment/>
      <protection/>
    </xf>
    <xf numFmtId="0" fontId="1" fillId="0" borderId="0" xfId="0" applyFont="1" applyBorder="1" applyAlignment="1" applyProtection="1">
      <alignment/>
      <protection/>
    </xf>
    <xf numFmtId="187" fontId="1" fillId="0" borderId="0" xfId="0" applyNumberFormat="1" applyFont="1" applyBorder="1" applyAlignment="1" applyProtection="1">
      <alignment/>
      <protection/>
    </xf>
    <xf numFmtId="0" fontId="1" fillId="0" borderId="0" xfId="0" applyFont="1" applyBorder="1" applyAlignment="1" applyProtection="1">
      <alignment/>
      <protection/>
    </xf>
    <xf numFmtId="187" fontId="1" fillId="0" borderId="0" xfId="0" applyNumberFormat="1" applyFont="1" applyBorder="1" applyAlignment="1" applyProtection="1">
      <alignment/>
      <protection/>
    </xf>
    <xf numFmtId="0" fontId="2" fillId="0" borderId="0" xfId="0" applyFont="1" applyBorder="1" applyAlignment="1" applyProtection="1">
      <alignment/>
      <protection/>
    </xf>
    <xf numFmtId="0" fontId="8" fillId="0" borderId="0" xfId="0" applyFont="1" applyBorder="1" applyAlignment="1" applyProtection="1">
      <alignment/>
      <protection/>
    </xf>
    <xf numFmtId="0" fontId="5" fillId="0" borderId="0" xfId="0" applyFont="1" applyBorder="1" applyAlignment="1" applyProtection="1">
      <alignment horizontal="left" vertical="center"/>
      <protection/>
    </xf>
    <xf numFmtId="0" fontId="5" fillId="0" borderId="0" xfId="0" applyFont="1" applyBorder="1" applyAlignment="1" applyProtection="1">
      <alignment/>
      <protection/>
    </xf>
    <xf numFmtId="0" fontId="5" fillId="0" borderId="0" xfId="0" applyFont="1" applyBorder="1" applyAlignment="1" applyProtection="1">
      <alignment horizontal="right" vertical="center"/>
      <protection/>
    </xf>
    <xf numFmtId="0" fontId="5" fillId="0" borderId="10" xfId="0" applyFont="1" applyBorder="1" applyAlignment="1" applyProtection="1">
      <alignment horizontal="center" vertical="center"/>
      <protection/>
    </xf>
    <xf numFmtId="0" fontId="5" fillId="0" borderId="12" xfId="0" applyFont="1" applyBorder="1" applyAlignment="1" applyProtection="1">
      <alignment horizontal="center" vertical="center"/>
      <protection/>
    </xf>
    <xf numFmtId="0" fontId="5" fillId="0" borderId="11" xfId="0" applyFont="1" applyBorder="1" applyAlignment="1" applyProtection="1">
      <alignment horizontal="center" vertical="center"/>
      <protection/>
    </xf>
    <xf numFmtId="0" fontId="2" fillId="0" borderId="0" xfId="0" applyFont="1" applyBorder="1" applyAlignment="1" applyProtection="1">
      <alignment/>
      <protection/>
    </xf>
    <xf numFmtId="4" fontId="5" fillId="0" borderId="10" xfId="0" applyNumberFormat="1" applyFont="1" applyBorder="1" applyAlignment="1" applyProtection="1">
      <alignment vertical="center"/>
      <protection/>
    </xf>
    <xf numFmtId="4" fontId="5" fillId="0" borderId="10" xfId="0" applyNumberFormat="1" applyFont="1" applyBorder="1" applyAlignment="1" applyProtection="1">
      <alignment vertical="center"/>
      <protection/>
    </xf>
    <xf numFmtId="0" fontId="2" fillId="0" borderId="0" xfId="0" applyFont="1" applyBorder="1" applyAlignment="1" applyProtection="1">
      <alignment/>
      <protection/>
    </xf>
    <xf numFmtId="0" fontId="8" fillId="0" borderId="0" xfId="0" applyFont="1" applyBorder="1" applyAlignment="1" applyProtection="1">
      <alignment/>
      <protection/>
    </xf>
    <xf numFmtId="0" fontId="5" fillId="0" borderId="0" xfId="0" applyFont="1" applyBorder="1" applyAlignment="1" applyProtection="1">
      <alignment horizontal="left" vertical="center"/>
      <protection/>
    </xf>
    <xf numFmtId="0" fontId="5" fillId="0" borderId="0" xfId="0" applyFont="1" applyBorder="1" applyAlignment="1" applyProtection="1">
      <alignment/>
      <protection/>
    </xf>
    <xf numFmtId="0" fontId="5" fillId="0" borderId="0" xfId="0" applyFont="1" applyBorder="1" applyAlignment="1" applyProtection="1">
      <alignment horizontal="right" vertical="center"/>
      <protection/>
    </xf>
    <xf numFmtId="0" fontId="5" fillId="0" borderId="10" xfId="0" applyFont="1" applyBorder="1" applyAlignment="1" applyProtection="1">
      <alignment horizontal="center" vertical="center"/>
      <protection/>
    </xf>
    <xf numFmtId="0" fontId="5" fillId="0" borderId="14" xfId="0" applyFont="1" applyBorder="1" applyAlignment="1" applyProtection="1">
      <alignment horizontal="center" vertical="center"/>
      <protection/>
    </xf>
    <xf numFmtId="0" fontId="5" fillId="0" borderId="13" xfId="0" applyFont="1" applyBorder="1" applyAlignment="1" applyProtection="1">
      <alignment horizontal="center" vertical="center"/>
      <protection/>
    </xf>
    <xf numFmtId="0" fontId="5" fillId="0" borderId="12" xfId="0" applyFont="1" applyBorder="1" applyAlignment="1" applyProtection="1">
      <alignment horizontal="center" vertical="center"/>
      <protection/>
    </xf>
    <xf numFmtId="0" fontId="5" fillId="0" borderId="11" xfId="0" applyFont="1" applyBorder="1" applyAlignment="1" applyProtection="1">
      <alignment horizontal="center" vertical="center"/>
      <protection/>
    </xf>
    <xf numFmtId="0" fontId="5" fillId="0" borderId="10" xfId="0" applyFont="1" applyBorder="1" applyAlignment="1" applyProtection="1">
      <alignment vertical="center"/>
      <protection/>
    </xf>
    <xf numFmtId="0" fontId="5" fillId="0" borderId="10" xfId="0" applyFont="1" applyBorder="1" applyAlignment="1" applyProtection="1">
      <alignment vertical="center"/>
      <protection/>
    </xf>
    <xf numFmtId="4" fontId="5" fillId="0" borderId="10" xfId="0" applyNumberFormat="1" applyFont="1" applyBorder="1" applyAlignment="1" applyProtection="1">
      <alignment horizontal="right" vertical="center" wrapText="1"/>
      <protection/>
    </xf>
    <xf numFmtId="4" fontId="2" fillId="0" borderId="0" xfId="0" applyNumberFormat="1" applyFont="1" applyBorder="1" applyAlignment="1" applyProtection="1">
      <alignment/>
      <protection/>
    </xf>
    <xf numFmtId="0" fontId="1" fillId="0" borderId="0" xfId="0" applyFont="1" applyBorder="1" applyAlignment="1" applyProtection="1">
      <alignment/>
      <protection/>
    </xf>
    <xf numFmtId="0" fontId="5" fillId="0" borderId="0" xfId="0" applyFont="1" applyBorder="1" applyAlignment="1" applyProtection="1">
      <alignment vertical="center"/>
      <protection/>
    </xf>
    <xf numFmtId="0" fontId="5" fillId="0" borderId="0" xfId="0" applyFont="1" applyBorder="1" applyAlignment="1" applyProtection="1">
      <alignment vertical="center"/>
      <protection/>
    </xf>
    <xf numFmtId="0" fontId="7" fillId="0" borderId="0" xfId="0" applyFont="1" applyBorder="1" applyAlignment="1" applyProtection="1">
      <alignment/>
      <protection/>
    </xf>
    <xf numFmtId="0" fontId="5" fillId="0" borderId="0" xfId="0" applyFont="1" applyBorder="1" applyAlignment="1" applyProtection="1">
      <alignment horizontal="right" vertical="center"/>
      <protection/>
    </xf>
    <xf numFmtId="49" fontId="5" fillId="0" borderId="15" xfId="0" applyNumberFormat="1" applyFont="1" applyBorder="1" applyAlignment="1" applyProtection="1">
      <alignment horizontal="center" vertical="center" wrapText="1"/>
      <protection/>
    </xf>
    <xf numFmtId="188" fontId="5" fillId="0" borderId="15" xfId="0" applyNumberFormat="1" applyFont="1" applyBorder="1" applyAlignment="1" applyProtection="1">
      <alignment horizontal="center" vertical="center" wrapText="1"/>
      <protection/>
    </xf>
    <xf numFmtId="188" fontId="5" fillId="0" borderId="12" xfId="0" applyNumberFormat="1" applyFont="1" applyBorder="1" applyAlignment="1" applyProtection="1">
      <alignment horizontal="center" vertical="center" wrapText="1"/>
      <protection/>
    </xf>
    <xf numFmtId="49" fontId="5" fillId="0" borderId="14" xfId="0" applyNumberFormat="1" applyFont="1" applyBorder="1" applyAlignment="1" applyProtection="1">
      <alignment horizontal="left" vertical="center" wrapText="1"/>
      <protection/>
    </xf>
    <xf numFmtId="4" fontId="5" fillId="0" borderId="10" xfId="0" applyNumberFormat="1" applyFont="1" applyBorder="1" applyAlignment="1" applyProtection="1">
      <alignment horizontal="right" vertical="center" wrapText="1"/>
      <protection/>
    </xf>
    <xf numFmtId="4" fontId="5" fillId="0" borderId="14" xfId="0" applyNumberFormat="1" applyFont="1" applyBorder="1" applyAlignment="1" applyProtection="1">
      <alignment horizontal="right" vertical="center" wrapText="1"/>
      <protection/>
    </xf>
    <xf numFmtId="0" fontId="2" fillId="0" borderId="0" xfId="0" applyFont="1" applyBorder="1" applyAlignment="1" applyProtection="1">
      <alignment/>
      <protection/>
    </xf>
    <xf numFmtId="0" fontId="8" fillId="0" borderId="0" xfId="0" applyFont="1" applyBorder="1" applyAlignment="1" applyProtection="1">
      <alignment/>
      <protection/>
    </xf>
    <xf numFmtId="0" fontId="5" fillId="0" borderId="0" xfId="0" applyFont="1" applyBorder="1" applyAlignment="1" applyProtection="1">
      <alignment horizontal="left" vertical="center"/>
      <protection/>
    </xf>
    <xf numFmtId="0" fontId="5" fillId="0" borderId="0" xfId="0" applyFont="1" applyBorder="1" applyAlignment="1" applyProtection="1">
      <alignment/>
      <protection/>
    </xf>
    <xf numFmtId="0" fontId="5" fillId="0" borderId="0" xfId="0" applyFont="1" applyBorder="1" applyAlignment="1" applyProtection="1">
      <alignment horizontal="right" vertical="center"/>
      <protection/>
    </xf>
    <xf numFmtId="0" fontId="5" fillId="0" borderId="10" xfId="0" applyFont="1" applyBorder="1" applyAlignment="1" applyProtection="1">
      <alignment horizontal="center" vertical="center"/>
      <protection/>
    </xf>
    <xf numFmtId="0" fontId="2" fillId="0" borderId="0" xfId="0" applyFont="1" applyBorder="1" applyAlignment="1" applyProtection="1">
      <alignment/>
      <protection/>
    </xf>
    <xf numFmtId="0" fontId="1" fillId="0" borderId="0" xfId="0" applyFont="1" applyBorder="1" applyAlignment="1" applyProtection="1">
      <alignment/>
      <protection/>
    </xf>
    <xf numFmtId="0" fontId="5" fillId="0" borderId="10" xfId="0" applyFont="1" applyBorder="1" applyAlignment="1" applyProtection="1">
      <alignment vertical="center"/>
      <protection/>
    </xf>
    <xf numFmtId="4" fontId="5" fillId="0" borderId="10" xfId="0" applyNumberFormat="1" applyFont="1" applyBorder="1" applyAlignment="1" applyProtection="1">
      <alignment vertical="center"/>
      <protection/>
    </xf>
    <xf numFmtId="0" fontId="2" fillId="0" borderId="0" xfId="0" applyFont="1" applyBorder="1" applyAlignment="1" applyProtection="1">
      <alignment/>
      <protection/>
    </xf>
    <xf numFmtId="0" fontId="8" fillId="0" borderId="0" xfId="0" applyFont="1" applyBorder="1" applyAlignment="1" applyProtection="1">
      <alignment/>
      <protection/>
    </xf>
    <xf numFmtId="0" fontId="5" fillId="0" borderId="0" xfId="0" applyFont="1" applyBorder="1" applyAlignment="1" applyProtection="1">
      <alignment vertical="center"/>
      <protection/>
    </xf>
    <xf numFmtId="0" fontId="5" fillId="0" borderId="0" xfId="0" applyFont="1" applyBorder="1" applyAlignment="1" applyProtection="1">
      <alignment/>
      <protection/>
    </xf>
    <xf numFmtId="0" fontId="5" fillId="0" borderId="0" xfId="0" applyFont="1" applyBorder="1" applyAlignment="1" applyProtection="1">
      <alignment horizontal="right" vertical="center"/>
      <protection/>
    </xf>
    <xf numFmtId="0" fontId="5" fillId="0" borderId="10" xfId="0" applyFont="1" applyBorder="1" applyAlignment="1" applyProtection="1">
      <alignment horizontal="center" vertical="center"/>
      <protection/>
    </xf>
    <xf numFmtId="0" fontId="5" fillId="0" borderId="10" xfId="0" applyFont="1" applyBorder="1" applyAlignment="1" applyProtection="1">
      <alignment horizontal="center" vertical="center"/>
      <protection/>
    </xf>
    <xf numFmtId="0" fontId="2" fillId="0" borderId="0" xfId="0" applyFont="1" applyBorder="1" applyAlignment="1" applyProtection="1">
      <alignment/>
      <protection/>
    </xf>
    <xf numFmtId="0" fontId="1" fillId="0" borderId="0" xfId="0" applyFont="1" applyBorder="1" applyAlignment="1" applyProtection="1">
      <alignment/>
      <protection/>
    </xf>
    <xf numFmtId="0" fontId="5" fillId="0" borderId="10" xfId="0" applyFont="1" applyBorder="1" applyAlignment="1" applyProtection="1">
      <alignment vertical="center"/>
      <protection/>
    </xf>
    <xf numFmtId="4" fontId="5" fillId="0" borderId="10" xfId="0" applyNumberFormat="1" applyFont="1" applyBorder="1" applyAlignment="1" applyProtection="1">
      <alignment vertical="center"/>
      <protection/>
    </xf>
    <xf numFmtId="0" fontId="5" fillId="0" borderId="10" xfId="0" applyFont="1" applyBorder="1" applyAlignment="1" applyProtection="1">
      <alignment horizontal="center" vertical="center"/>
      <protection/>
    </xf>
    <xf numFmtId="0" fontId="5" fillId="0" borderId="12" xfId="0" applyFont="1" applyBorder="1" applyAlignment="1" applyProtection="1">
      <alignment horizontal="center" vertical="center"/>
      <protection/>
    </xf>
    <xf numFmtId="0" fontId="5" fillId="0" borderId="10" xfId="0" applyFont="1" applyBorder="1" applyAlignment="1" applyProtection="1">
      <alignment vertical="center"/>
      <protection/>
    </xf>
    <xf numFmtId="185" fontId="5" fillId="0" borderId="10" xfId="0" applyNumberFormat="1" applyFont="1" applyBorder="1" applyAlignment="1" applyProtection="1">
      <alignment vertical="center"/>
      <protection/>
    </xf>
    <xf numFmtId="0" fontId="1" fillId="0" borderId="0" xfId="0" applyFont="1" applyBorder="1" applyAlignment="1" applyProtection="1">
      <alignment/>
      <protection/>
    </xf>
    <xf numFmtId="0" fontId="1" fillId="0" borderId="0" xfId="0" applyFont="1" applyBorder="1" applyAlignment="1" applyProtection="1">
      <alignment/>
      <protection/>
    </xf>
    <xf numFmtId="0" fontId="5" fillId="0" borderId="10" xfId="0" applyFont="1" applyBorder="1" applyAlignment="1" applyProtection="1">
      <alignment vertical="center"/>
      <protection/>
    </xf>
    <xf numFmtId="0" fontId="5" fillId="0" borderId="10" xfId="0" applyFont="1" applyBorder="1" applyAlignment="1" applyProtection="1">
      <alignment/>
      <protection/>
    </xf>
    <xf numFmtId="0" fontId="3" fillId="0" borderId="10" xfId="0" applyFont="1" applyBorder="1" applyAlignment="1" applyProtection="1">
      <alignment/>
      <protection/>
    </xf>
    <xf numFmtId="0" fontId="5" fillId="0" borderId="10" xfId="0" applyFont="1" applyBorder="1" applyAlignment="1" applyProtection="1">
      <alignment horizontal="center" vertical="center"/>
      <protection/>
    </xf>
    <xf numFmtId="0" fontId="5" fillId="0" borderId="10" xfId="0" applyFont="1" applyBorder="1" applyAlignment="1" applyProtection="1">
      <alignment horizontal="center" vertical="center"/>
      <protection/>
    </xf>
    <xf numFmtId="0" fontId="5" fillId="0" borderId="10" xfId="0" applyFont="1" applyBorder="1" applyAlignment="1" applyProtection="1">
      <alignment vertical="center"/>
      <protection/>
    </xf>
    <xf numFmtId="185" fontId="5" fillId="0" borderId="10" xfId="0" applyNumberFormat="1" applyFont="1" applyBorder="1" applyAlignment="1" applyProtection="1">
      <alignment horizontal="right" vertical="center"/>
      <protection/>
    </xf>
    <xf numFmtId="0" fontId="5" fillId="0" borderId="10" xfId="0" applyFont="1" applyBorder="1" applyAlignment="1" applyProtection="1">
      <alignment vertical="center"/>
      <protection/>
    </xf>
    <xf numFmtId="0" fontId="5" fillId="0" borderId="10" xfId="0" applyFont="1" applyBorder="1" applyAlignment="1" applyProtection="1">
      <alignment/>
      <protection/>
    </xf>
    <xf numFmtId="0" fontId="3" fillId="0" borderId="0" xfId="0" applyFont="1" applyBorder="1" applyAlignment="1" applyProtection="1">
      <alignment horizontal="left"/>
      <protection/>
    </xf>
    <xf numFmtId="184" fontId="4" fillId="0" borderId="0" xfId="0" applyNumberFormat="1" applyFont="1" applyBorder="1" applyAlignment="1" applyProtection="1">
      <alignment horizontal="center" vertical="center"/>
      <protection/>
    </xf>
    <xf numFmtId="184" fontId="5" fillId="0" borderId="10" xfId="0" applyNumberFormat="1" applyFont="1" applyBorder="1" applyAlignment="1" applyProtection="1">
      <alignment horizontal="center" vertical="center"/>
      <protection/>
    </xf>
    <xf numFmtId="184" fontId="2" fillId="0" borderId="0" xfId="0" applyNumberFormat="1" applyFont="1" applyBorder="1" applyAlignment="1" applyProtection="1">
      <alignment horizontal="left"/>
      <protection/>
    </xf>
    <xf numFmtId="0" fontId="5" fillId="0" borderId="14" xfId="0" applyFont="1" applyBorder="1" applyAlignment="1" applyProtection="1">
      <alignment horizontal="center" vertical="center" wrapText="1"/>
      <protection/>
    </xf>
    <xf numFmtId="0" fontId="5" fillId="0" borderId="10" xfId="0" applyFont="1" applyBorder="1" applyAlignment="1" applyProtection="1">
      <alignment horizontal="center" vertical="center" wrapText="1"/>
      <protection/>
    </xf>
    <xf numFmtId="0" fontId="6" fillId="0" borderId="0" xfId="0" applyFont="1" applyBorder="1" applyAlignment="1" applyProtection="1">
      <alignment horizontal="center" vertical="center"/>
      <protection/>
    </xf>
    <xf numFmtId="0" fontId="5" fillId="0" borderId="10" xfId="0" applyFont="1" applyBorder="1" applyAlignment="1" applyProtection="1">
      <alignment horizontal="center" vertical="center"/>
      <protection/>
    </xf>
    <xf numFmtId="0" fontId="5" fillId="0" borderId="16" xfId="0" applyFont="1" applyBorder="1" applyAlignment="1" applyProtection="1">
      <alignment horizontal="center" vertical="center"/>
      <protection/>
    </xf>
    <xf numFmtId="0" fontId="5" fillId="0" borderId="17" xfId="0" applyFont="1" applyBorder="1" applyAlignment="1" applyProtection="1">
      <alignment horizontal="center" vertical="center"/>
      <protection/>
    </xf>
    <xf numFmtId="0" fontId="5" fillId="0" borderId="10" xfId="0" applyFont="1" applyBorder="1" applyAlignment="1" applyProtection="1">
      <alignment horizontal="center" vertical="center"/>
      <protection/>
    </xf>
    <xf numFmtId="0" fontId="8" fillId="0" borderId="0" xfId="0" applyFont="1" applyBorder="1" applyAlignment="1" applyProtection="1">
      <alignment horizontal="center" vertical="center"/>
      <protection/>
    </xf>
    <xf numFmtId="0" fontId="5" fillId="0" borderId="10" xfId="0" applyFont="1" applyBorder="1" applyAlignment="1" applyProtection="1">
      <alignment horizontal="center" vertical="center"/>
      <protection/>
    </xf>
    <xf numFmtId="0" fontId="5" fillId="0" borderId="14" xfId="0" applyFont="1" applyBorder="1" applyAlignment="1" applyProtection="1">
      <alignment horizontal="center" vertical="center" wrapText="1"/>
      <protection/>
    </xf>
    <xf numFmtId="0" fontId="5" fillId="0" borderId="14" xfId="0" applyFont="1" applyBorder="1" applyAlignment="1" applyProtection="1">
      <alignment horizontal="center" vertical="center"/>
      <protection/>
    </xf>
    <xf numFmtId="0" fontId="4" fillId="0" borderId="0" xfId="0" applyFont="1" applyBorder="1" applyAlignment="1" applyProtection="1">
      <alignment horizontal="center" vertical="center"/>
      <protection/>
    </xf>
    <xf numFmtId="185" fontId="4" fillId="0" borderId="0" xfId="0" applyNumberFormat="1" applyFont="1" applyBorder="1" applyAlignment="1" applyProtection="1">
      <alignment horizontal="center" vertical="center"/>
      <protection/>
    </xf>
    <xf numFmtId="0" fontId="5" fillId="0" borderId="10" xfId="0" applyFont="1" applyBorder="1" applyAlignment="1" applyProtection="1">
      <alignment horizontal="center" vertical="center"/>
      <protection/>
    </xf>
    <xf numFmtId="0" fontId="5" fillId="0" borderId="10" xfId="0" applyFont="1" applyBorder="1" applyAlignment="1" applyProtection="1">
      <alignment horizontal="center" vertical="center"/>
      <protection/>
    </xf>
    <xf numFmtId="0" fontId="8" fillId="0" borderId="0" xfId="0" applyFont="1" applyBorder="1" applyAlignment="1" applyProtection="1">
      <alignment horizontal="center" vertical="center"/>
      <protection/>
    </xf>
    <xf numFmtId="0" fontId="5" fillId="0" borderId="10" xfId="0" applyFont="1" applyBorder="1" applyAlignment="1" applyProtection="1">
      <alignment horizontal="center" vertical="center"/>
      <protection/>
    </xf>
    <xf numFmtId="0" fontId="8" fillId="0" borderId="0" xfId="0" applyFont="1" applyBorder="1" applyAlignment="1" applyProtection="1">
      <alignment horizontal="center" vertical="center"/>
      <protection/>
    </xf>
    <xf numFmtId="0" fontId="5" fillId="0" borderId="10" xfId="0" applyFont="1" applyBorder="1" applyAlignment="1" applyProtection="1">
      <alignment horizontal="center" vertical="center"/>
      <protection/>
    </xf>
    <xf numFmtId="0" fontId="5" fillId="0" borderId="0" xfId="0" applyFont="1" applyBorder="1" applyAlignment="1" applyProtection="1">
      <alignment horizontal="right"/>
      <protection/>
    </xf>
    <xf numFmtId="0" fontId="8" fillId="0" borderId="0" xfId="0" applyFont="1" applyBorder="1" applyAlignment="1" applyProtection="1">
      <alignment horizontal="center" vertical="center"/>
      <protection/>
    </xf>
    <xf numFmtId="0" fontId="5" fillId="0" borderId="10" xfId="0" applyFont="1" applyBorder="1" applyAlignment="1" applyProtection="1">
      <alignment horizontal="center" vertical="center"/>
      <protection/>
    </xf>
    <xf numFmtId="0" fontId="5" fillId="0" borderId="10" xfId="0" applyFont="1" applyBorder="1" applyAlignment="1" applyProtection="1">
      <alignment horizontal="center" vertical="center"/>
      <protection/>
    </xf>
    <xf numFmtId="0" fontId="5" fillId="0" borderId="10" xfId="0" applyFont="1" applyBorder="1" applyAlignment="1" applyProtection="1">
      <alignment horizontal="center" vertical="center" wrapText="1"/>
      <protection/>
    </xf>
    <xf numFmtId="0" fontId="5" fillId="0" borderId="0" xfId="0" applyFont="1" applyBorder="1" applyAlignment="1" applyProtection="1">
      <alignment horizontal="center"/>
      <protection/>
    </xf>
    <xf numFmtId="0" fontId="5" fillId="0" borderId="0" xfId="0" applyFont="1" applyBorder="1" applyAlignment="1" applyProtection="1">
      <alignment/>
      <protection/>
    </xf>
    <xf numFmtId="0" fontId="8" fillId="0" borderId="0" xfId="0" applyFont="1" applyBorder="1" applyAlignment="1" applyProtection="1">
      <alignment horizontal="center" vertical="center"/>
      <protection/>
    </xf>
    <xf numFmtId="0" fontId="5" fillId="0" borderId="10" xfId="0" applyFont="1" applyBorder="1" applyAlignment="1" applyProtection="1">
      <alignment horizontal="center" vertical="center"/>
      <protection/>
    </xf>
    <xf numFmtId="0" fontId="5" fillId="0" borderId="0" xfId="0" applyFont="1" applyBorder="1" applyAlignment="1" applyProtection="1">
      <alignment horizontal="right" vertical="center"/>
      <protection/>
    </xf>
    <xf numFmtId="0" fontId="8" fillId="0" borderId="0" xfId="0" applyFont="1" applyBorder="1" applyAlignment="1" applyProtection="1">
      <alignment horizontal="center" vertical="center"/>
      <protection/>
    </xf>
    <xf numFmtId="0" fontId="5" fillId="0" borderId="10" xfId="0" applyFont="1" applyBorder="1" applyAlignment="1" applyProtection="1">
      <alignment horizontal="center" vertical="center"/>
      <protection/>
    </xf>
    <xf numFmtId="0" fontId="6" fillId="0" borderId="0" xfId="0" applyFont="1" applyBorder="1" applyAlignment="1" applyProtection="1">
      <alignment horizontal="center" vertical="center"/>
      <protection/>
    </xf>
    <xf numFmtId="0" fontId="5" fillId="0" borderId="14" xfId="0" applyFont="1" applyBorder="1" applyAlignment="1" applyProtection="1">
      <alignment horizontal="center" vertical="center"/>
      <protection/>
    </xf>
    <xf numFmtId="0" fontId="5" fillId="0" borderId="10" xfId="0" applyFont="1" applyBorder="1" applyAlignment="1" applyProtection="1">
      <alignment horizontal="center" vertical="center"/>
      <protection/>
    </xf>
    <xf numFmtId="0" fontId="6" fillId="0" borderId="10" xfId="0" applyFont="1" applyBorder="1" applyAlignment="1" applyProtection="1">
      <alignment horizontal="center" vertical="center"/>
      <protection/>
    </xf>
    <xf numFmtId="0" fontId="5" fillId="0" borderId="10" xfId="0" applyFont="1" applyBorder="1" applyAlignment="1" applyProtection="1">
      <alignment horizontal="center" vertical="center"/>
      <protection/>
    </xf>
    <xf numFmtId="0" fontId="5" fillId="0" borderId="10" xfId="0" applyFont="1" applyBorder="1" applyAlignment="1" applyProtection="1">
      <alignment horizontal="center" vertical="center"/>
      <protection/>
    </xf>
    <xf numFmtId="0" fontId="27" fillId="0" borderId="0" xfId="40" applyFont="1" applyAlignment="1">
      <alignment horizontal="center" vertical="center" wrapText="1"/>
    </xf>
    <xf numFmtId="0" fontId="5" fillId="0" borderId="0" xfId="40" applyFont="1" applyAlignment="1">
      <alignment horizontal="center" vertical="center" wrapText="1"/>
    </xf>
    <xf numFmtId="0" fontId="28" fillId="0" borderId="18" xfId="40" applyFont="1" applyBorder="1" applyAlignment="1">
      <alignment horizontal="center" vertical="center" wrapText="1"/>
    </xf>
    <xf numFmtId="0" fontId="28" fillId="0" borderId="19" xfId="40" applyFont="1" applyBorder="1" applyAlignment="1">
      <alignment horizontal="center" vertical="center" wrapText="1"/>
    </xf>
    <xf numFmtId="0" fontId="5" fillId="0" borderId="18" xfId="40" applyFont="1" applyBorder="1" applyAlignment="1">
      <alignment horizontal="center" vertical="center" wrapText="1"/>
    </xf>
    <xf numFmtId="0" fontId="5" fillId="0" borderId="20" xfId="40" applyFont="1" applyBorder="1" applyAlignment="1">
      <alignment horizontal="center" vertical="center" wrapText="1"/>
    </xf>
    <xf numFmtId="0" fontId="5" fillId="0" borderId="19" xfId="40" applyFont="1" applyBorder="1" applyAlignment="1">
      <alignment horizontal="center" vertical="center" wrapText="1"/>
    </xf>
    <xf numFmtId="0" fontId="28" fillId="0" borderId="21" xfId="40" applyFont="1" applyBorder="1" applyAlignment="1">
      <alignment horizontal="center" vertical="center" wrapText="1"/>
    </xf>
    <xf numFmtId="0" fontId="5" fillId="0" borderId="21" xfId="40" applyFont="1" applyBorder="1" applyAlignment="1">
      <alignment horizontal="center" vertical="center" wrapText="1"/>
    </xf>
    <xf numFmtId="0" fontId="28" fillId="0" borderId="22" xfId="40" applyFont="1" applyBorder="1" applyAlignment="1">
      <alignment horizontal="center" vertical="center" wrapText="1"/>
    </xf>
    <xf numFmtId="0" fontId="28" fillId="0" borderId="23" xfId="40" applyFont="1" applyBorder="1" applyAlignment="1">
      <alignment horizontal="center" vertical="center" wrapText="1"/>
    </xf>
    <xf numFmtId="0" fontId="28" fillId="0" borderId="24" xfId="40" applyFont="1" applyBorder="1" applyAlignment="1">
      <alignment horizontal="center" vertical="center" wrapText="1"/>
    </xf>
    <xf numFmtId="0" fontId="28" fillId="0" borderId="25" xfId="40" applyFont="1" applyBorder="1" applyAlignment="1">
      <alignment horizontal="center" vertical="center" wrapText="1"/>
    </xf>
    <xf numFmtId="0" fontId="28" fillId="0" borderId="26" xfId="40" applyFont="1" applyBorder="1" applyAlignment="1">
      <alignment horizontal="center" vertical="center" wrapText="1"/>
    </xf>
    <xf numFmtId="0" fontId="28" fillId="0" borderId="27" xfId="40" applyFont="1" applyBorder="1" applyAlignment="1">
      <alignment horizontal="center" vertical="center" wrapText="1"/>
    </xf>
    <xf numFmtId="0" fontId="29" fillId="0" borderId="18" xfId="40" applyFont="1" applyBorder="1" applyAlignment="1">
      <alignment horizontal="center" vertical="center"/>
    </xf>
    <xf numFmtId="0" fontId="29" fillId="0" borderId="20" xfId="40" applyFont="1" applyBorder="1" applyAlignment="1">
      <alignment horizontal="center" vertical="center"/>
    </xf>
    <xf numFmtId="0" fontId="29" fillId="0" borderId="19" xfId="40" applyFont="1" applyBorder="1" applyAlignment="1">
      <alignment horizontal="center" vertical="center"/>
    </xf>
    <xf numFmtId="0" fontId="30" fillId="0" borderId="21" xfId="40" applyFont="1" applyBorder="1" applyAlignment="1">
      <alignment horizontal="center" vertical="center" wrapText="1"/>
    </xf>
    <xf numFmtId="0" fontId="30" fillId="0" borderId="18" xfId="40" applyFont="1" applyBorder="1" applyAlignment="1">
      <alignment horizontal="center" vertical="center" wrapText="1"/>
    </xf>
    <xf numFmtId="0" fontId="30" fillId="0" borderId="19" xfId="40" applyFont="1" applyBorder="1" applyAlignment="1">
      <alignment horizontal="center" vertical="center" wrapText="1"/>
    </xf>
    <xf numFmtId="0" fontId="0" fillId="0" borderId="0" xfId="0" applyAlignment="1">
      <alignment horizontal="center"/>
    </xf>
    <xf numFmtId="0" fontId="5" fillId="0" borderId="21"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30" xfId="0" applyFont="1" applyBorder="1" applyAlignment="1">
      <alignment horizontal="center" vertical="center" wrapText="1"/>
    </xf>
    <xf numFmtId="0" fontId="28" fillId="0" borderId="31" xfId="40" applyFont="1" applyBorder="1" applyAlignment="1">
      <alignment horizontal="center" vertical="center" wrapText="1"/>
    </xf>
    <xf numFmtId="0" fontId="28" fillId="0" borderId="32" xfId="40" applyFont="1" applyBorder="1" applyAlignment="1">
      <alignment horizontal="center" vertical="center" wrapText="1"/>
    </xf>
    <xf numFmtId="0" fontId="5" fillId="0" borderId="31" xfId="40" applyFont="1" applyBorder="1" applyAlignment="1">
      <alignment horizontal="center" vertical="center" wrapText="1"/>
    </xf>
    <xf numFmtId="0" fontId="5" fillId="0" borderId="33" xfId="40" applyFont="1" applyBorder="1" applyAlignment="1">
      <alignment horizontal="center" vertical="center" wrapText="1"/>
    </xf>
    <xf numFmtId="0" fontId="5" fillId="0" borderId="32" xfId="40" applyFont="1" applyBorder="1" applyAlignment="1">
      <alignment horizontal="center" vertical="center" wrapText="1"/>
    </xf>
    <xf numFmtId="0" fontId="28" fillId="0" borderId="34" xfId="40" applyFont="1" applyBorder="1" applyAlignment="1">
      <alignment horizontal="center" vertical="center" wrapText="1"/>
    </xf>
    <xf numFmtId="0" fontId="5" fillId="0" borderId="34" xfId="40" applyFont="1" applyBorder="1" applyAlignment="1">
      <alignment horizontal="center" vertical="center" wrapText="1"/>
    </xf>
    <xf numFmtId="0" fontId="28" fillId="0" borderId="35" xfId="40" applyFont="1" applyBorder="1" applyAlignment="1">
      <alignment horizontal="center" vertical="center" wrapText="1"/>
    </xf>
    <xf numFmtId="0" fontId="28" fillId="0" borderId="36" xfId="40" applyFont="1" applyBorder="1" applyAlignment="1">
      <alignment horizontal="center" vertical="center" wrapText="1"/>
    </xf>
    <xf numFmtId="0" fontId="28" fillId="0" borderId="37" xfId="40" applyFont="1" applyBorder="1" applyAlignment="1">
      <alignment horizontal="center" vertical="center" wrapText="1"/>
    </xf>
    <xf numFmtId="0" fontId="28" fillId="0" borderId="38" xfId="40" applyFont="1" applyBorder="1" applyAlignment="1">
      <alignment horizontal="center" vertical="center" wrapText="1"/>
    </xf>
    <xf numFmtId="0" fontId="28" fillId="0" borderId="39" xfId="40" applyFont="1" applyBorder="1" applyAlignment="1">
      <alignment horizontal="center" vertical="center" wrapText="1"/>
    </xf>
    <xf numFmtId="0" fontId="28" fillId="0" borderId="40" xfId="40" applyFont="1" applyBorder="1" applyAlignment="1">
      <alignment horizontal="center" vertical="center" wrapText="1"/>
    </xf>
    <xf numFmtId="0" fontId="29" fillId="0" borderId="31" xfId="40" applyFont="1" applyBorder="1" applyAlignment="1">
      <alignment horizontal="center" vertical="center"/>
    </xf>
    <xf numFmtId="0" fontId="29" fillId="0" borderId="33" xfId="40" applyFont="1" applyBorder="1" applyAlignment="1">
      <alignment horizontal="center" vertical="center"/>
    </xf>
    <xf numFmtId="0" fontId="29" fillId="0" borderId="32" xfId="40" applyFont="1" applyBorder="1" applyAlignment="1">
      <alignment horizontal="center" vertical="center"/>
    </xf>
    <xf numFmtId="0" fontId="30" fillId="0" borderId="34" xfId="40" applyFont="1" applyBorder="1" applyAlignment="1">
      <alignment horizontal="center" vertical="center" wrapText="1"/>
    </xf>
    <xf numFmtId="0" fontId="30" fillId="0" borderId="31" xfId="40" applyFont="1" applyBorder="1" applyAlignment="1">
      <alignment horizontal="center" vertical="center" wrapText="1"/>
    </xf>
    <xf numFmtId="0" fontId="30" fillId="0" borderId="32" xfId="40" applyFont="1" applyBorder="1" applyAlignment="1">
      <alignment horizontal="center" vertical="center" wrapText="1"/>
    </xf>
    <xf numFmtId="0" fontId="5" fillId="0" borderId="34"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42" xfId="0" applyFont="1" applyBorder="1" applyAlignment="1">
      <alignment horizontal="center" vertical="center" wrapText="1"/>
    </xf>
    <xf numFmtId="0" fontId="5" fillId="0" borderId="43" xfId="0" applyFont="1" applyBorder="1" applyAlignment="1">
      <alignment horizontal="center" vertical="center" wrapText="1"/>
    </xf>
    <xf numFmtId="0" fontId="28" fillId="0" borderId="41" xfId="40" applyFont="1" applyBorder="1" applyAlignment="1">
      <alignment horizontal="center" vertical="center" wrapText="1"/>
    </xf>
    <xf numFmtId="0" fontId="28" fillId="0" borderId="43" xfId="40" applyFont="1" applyBorder="1" applyAlignment="1">
      <alignment horizontal="center" vertical="center" wrapText="1"/>
    </xf>
    <xf numFmtId="0" fontId="31" fillId="0" borderId="0" xfId="0" applyFont="1" applyAlignment="1">
      <alignment/>
    </xf>
    <xf numFmtId="0" fontId="32" fillId="0" borderId="0" xfId="0" applyFont="1" applyAlignment="1">
      <alignment/>
    </xf>
    <xf numFmtId="0" fontId="27" fillId="0" borderId="0" xfId="0" applyFont="1" applyAlignment="1">
      <alignment horizontal="center" vertical="center" wrapText="1"/>
    </xf>
    <xf numFmtId="0" fontId="33" fillId="0" borderId="0" xfId="0" applyFont="1" applyAlignment="1">
      <alignment horizontal="center" vertical="center" wrapText="1"/>
    </xf>
    <xf numFmtId="0" fontId="34" fillId="0" borderId="21" xfId="0" applyFont="1" applyBorder="1" applyAlignment="1">
      <alignment horizontal="center" vertical="center" wrapText="1"/>
    </xf>
    <xf numFmtId="0" fontId="34" fillId="0" borderId="18" xfId="0" applyFont="1" applyBorder="1" applyAlignment="1">
      <alignment horizontal="center" vertical="center" wrapText="1"/>
    </xf>
    <xf numFmtId="0" fontId="34" fillId="0" borderId="20" xfId="0" applyFont="1" applyBorder="1" applyAlignment="1">
      <alignment horizontal="center" vertical="center" wrapText="1"/>
    </xf>
    <xf numFmtId="0" fontId="34" fillId="0" borderId="19" xfId="0" applyFont="1" applyBorder="1" applyAlignment="1">
      <alignment horizontal="center" vertical="center" wrapText="1"/>
    </xf>
    <xf numFmtId="0" fontId="32" fillId="0" borderId="0" xfId="0" applyFont="1" applyAlignment="1">
      <alignment horizontal="center" vertical="center"/>
    </xf>
    <xf numFmtId="0" fontId="35" fillId="0" borderId="18" xfId="0" applyFont="1" applyBorder="1" applyAlignment="1">
      <alignment horizontal="center" vertical="center" wrapText="1"/>
    </xf>
    <xf numFmtId="0" fontId="35" fillId="0" borderId="20" xfId="0" applyFont="1" applyBorder="1" applyAlignment="1">
      <alignment horizontal="center" vertical="center" wrapText="1"/>
    </xf>
    <xf numFmtId="0" fontId="35" fillId="0" borderId="19" xfId="0" applyFont="1" applyBorder="1" applyAlignment="1">
      <alignment horizontal="center" vertical="center" wrapText="1"/>
    </xf>
    <xf numFmtId="0" fontId="34" fillId="0" borderId="21" xfId="0" applyFont="1" applyBorder="1" applyAlignment="1">
      <alignment vertical="center" wrapText="1"/>
    </xf>
    <xf numFmtId="0" fontId="34" fillId="0" borderId="18" xfId="0" applyFont="1" applyBorder="1" applyAlignment="1">
      <alignment horizontal="left" vertical="center" wrapText="1"/>
    </xf>
    <xf numFmtId="0" fontId="34" fillId="0" borderId="20" xfId="0" applyFont="1" applyBorder="1" applyAlignment="1">
      <alignment horizontal="left" vertical="center" wrapText="1"/>
    </xf>
    <xf numFmtId="0" fontId="34" fillId="0" borderId="19" xfId="0" applyFont="1" applyBorder="1" applyAlignment="1">
      <alignment horizontal="left" vertical="center" wrapText="1"/>
    </xf>
    <xf numFmtId="0" fontId="32" fillId="0" borderId="0" xfId="0" applyFont="1" applyAlignment="1">
      <alignment vertical="center" wrapText="1"/>
    </xf>
    <xf numFmtId="0" fontId="35" fillId="0" borderId="21" xfId="0" applyFont="1" applyBorder="1" applyAlignment="1">
      <alignment horizontal="center" vertical="center" wrapText="1"/>
    </xf>
    <xf numFmtId="0" fontId="34" fillId="0" borderId="22" xfId="0" applyFont="1" applyBorder="1" applyAlignment="1">
      <alignment horizontal="center" vertical="center" wrapText="1"/>
    </xf>
    <xf numFmtId="0" fontId="34" fillId="0" borderId="23" xfId="0" applyFont="1" applyBorder="1" applyAlignment="1">
      <alignment horizontal="center" vertical="center" wrapText="1"/>
    </xf>
    <xf numFmtId="0" fontId="34" fillId="0" borderId="24" xfId="0" applyFont="1" applyBorder="1" applyAlignment="1">
      <alignment horizontal="center" vertical="center" wrapText="1"/>
    </xf>
    <xf numFmtId="0" fontId="34" fillId="0" borderId="25" xfId="0" applyFont="1" applyBorder="1" applyAlignment="1">
      <alignment horizontal="center" vertical="center" wrapText="1"/>
    </xf>
    <xf numFmtId="0" fontId="34" fillId="0" borderId="26" xfId="0" applyFont="1" applyBorder="1" applyAlignment="1">
      <alignment horizontal="center" vertical="center" wrapText="1"/>
    </xf>
    <xf numFmtId="0" fontId="34" fillId="0" borderId="27" xfId="0" applyFont="1" applyBorder="1" applyAlignment="1">
      <alignment horizontal="center" vertical="center" wrapText="1"/>
    </xf>
  </cellXfs>
  <cellStyles count="48">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着色 1" xfId="55"/>
    <cellStyle name="着色 2" xfId="56"/>
    <cellStyle name="着色 3" xfId="57"/>
    <cellStyle name="着色 4" xfId="58"/>
    <cellStyle name="着色 5" xfId="59"/>
    <cellStyle name="着色 6" xfId="60"/>
    <cellStyle name="注释"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Q54"/>
  <sheetViews>
    <sheetView showGridLines="0" showZeros="0" tabSelected="1" zoomScalePageLayoutView="0" workbookViewId="0" topLeftCell="A1">
      <selection activeCell="C61" sqref="C61"/>
    </sheetView>
  </sheetViews>
  <sheetFormatPr defaultColWidth="9.140625" defaultRowHeight="12.75"/>
  <cols>
    <col min="1" max="1" width="50.00390625" style="0" customWidth="1"/>
    <col min="2" max="2" width="25.7109375" style="0" customWidth="1"/>
    <col min="3" max="3" width="50.00390625" style="0" customWidth="1"/>
    <col min="4" max="4" width="25.7109375" style="0" customWidth="1"/>
    <col min="5" max="252" width="9.140625" style="0" customWidth="1"/>
  </cols>
  <sheetData>
    <row r="1" spans="1:251" ht="19.5" customHeight="1">
      <c r="A1" s="1"/>
      <c r="B1" s="1"/>
      <c r="C1" s="1"/>
      <c r="D1" s="2"/>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row>
    <row r="2" spans="1:251" ht="29.25" customHeight="1">
      <c r="A2" s="151" t="s">
        <v>0</v>
      </c>
      <c r="B2" s="151"/>
      <c r="C2" s="151"/>
      <c r="D2" s="151"/>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row>
    <row r="3" spans="1:251" ht="17.25" customHeight="1">
      <c r="A3" s="4" t="s">
        <v>1</v>
      </c>
      <c r="B3" s="3"/>
      <c r="C3" s="3"/>
      <c r="D3" s="2" t="s">
        <v>2</v>
      </c>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row>
    <row r="4" spans="1:251" ht="15.75" customHeight="1">
      <c r="A4" s="152" t="s">
        <v>3</v>
      </c>
      <c r="B4" s="152"/>
      <c r="C4" s="152" t="s">
        <v>4</v>
      </c>
      <c r="D4" s="152"/>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c r="IL4" s="3"/>
      <c r="IM4" s="3"/>
      <c r="IN4" s="3"/>
      <c r="IO4" s="3"/>
      <c r="IP4" s="3"/>
      <c r="IQ4" s="3"/>
    </row>
    <row r="5" spans="1:251" ht="15.75" customHeight="1">
      <c r="A5" s="5" t="s">
        <v>5</v>
      </c>
      <c r="B5" s="5" t="s">
        <v>6</v>
      </c>
      <c r="C5" s="5" t="s">
        <v>7</v>
      </c>
      <c r="D5" s="5" t="s">
        <v>6</v>
      </c>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row>
    <row r="6" spans="1:251" ht="15.75" customHeight="1">
      <c r="A6" s="6" t="s">
        <v>8</v>
      </c>
      <c r="B6" s="7">
        <f>IF(ISBLANK(SUM(B7,B8,B9))," ",SUM(B7,B8,B9))</f>
        <v>1016.25</v>
      </c>
      <c r="C6" s="8" t="str">
        <f>IF(ISBLANK('支出总表（引用）'!A8)," ",'支出总表（引用）'!A8)</f>
        <v>社会保障和就业支出</v>
      </c>
      <c r="D6" s="9">
        <f>IF(ISBLANK('支出总表（引用）'!B8)," ",'支出总表（引用）'!B8)</f>
        <v>945.63</v>
      </c>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row>
    <row r="7" spans="1:251" ht="15.75" customHeight="1">
      <c r="A7" s="10" t="s">
        <v>9</v>
      </c>
      <c r="B7" s="11">
        <v>1016.25</v>
      </c>
      <c r="C7" s="8" t="str">
        <f>IF(ISBLANK('支出总表（引用）'!A9)," ",'支出总表（引用）'!A9)</f>
        <v>卫生健康支出</v>
      </c>
      <c r="D7" s="9">
        <f>IF(ISBLANK('支出总表（引用）'!B9)," ",'支出总表（引用）'!B9)</f>
        <v>19.25</v>
      </c>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c r="IK7" s="3"/>
      <c r="IL7" s="3"/>
      <c r="IM7" s="3"/>
      <c r="IN7" s="3"/>
      <c r="IO7" s="3"/>
      <c r="IP7" s="3"/>
      <c r="IQ7" s="3"/>
    </row>
    <row r="8" spans="1:251" ht="15.75" customHeight="1">
      <c r="A8" s="10" t="s">
        <v>10</v>
      </c>
      <c r="B8" s="12"/>
      <c r="C8" s="8" t="str">
        <f>IF(ISBLANK('支出总表（引用）'!A10)," ",'支出总表（引用）'!A10)</f>
        <v>住房保障支出</v>
      </c>
      <c r="D8" s="9">
        <f>IF(ISBLANK('支出总表（引用）'!B10)," ",'支出总表（引用）'!B10)</f>
        <v>51.37</v>
      </c>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row>
    <row r="9" spans="1:251" ht="15.75" customHeight="1">
      <c r="A9" s="10" t="s">
        <v>11</v>
      </c>
      <c r="B9" s="12"/>
      <c r="C9" s="8" t="str">
        <f>IF(ISBLANK('支出总表（引用）'!A11)," ",'支出总表（引用）'!A11)</f>
        <v>其他支出</v>
      </c>
      <c r="D9" s="9">
        <f>IF(ISBLANK('支出总表（引用）'!B11)," ",'支出总表（引用）'!B11)</f>
        <v>10.2</v>
      </c>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row>
    <row r="10" spans="1:251" ht="15.75" customHeight="1">
      <c r="A10" s="6" t="s">
        <v>12</v>
      </c>
      <c r="B10" s="11"/>
      <c r="C10" s="8" t="str">
        <f>IF(ISBLANK('支出总表（引用）'!A12)," ",'支出总表（引用）'!A12)</f>
        <v> </v>
      </c>
      <c r="D10" s="9" t="str">
        <f>IF(ISBLANK('支出总表（引用）'!B12)," ",'支出总表（引用）'!B12)</f>
        <v> </v>
      </c>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row>
    <row r="11" spans="1:251" ht="15.75" customHeight="1">
      <c r="A11" s="10" t="s">
        <v>13</v>
      </c>
      <c r="B11" s="11"/>
      <c r="C11" s="8" t="str">
        <f>IF(ISBLANK('支出总表（引用）'!A13)," ",'支出总表（引用）'!A13)</f>
        <v> </v>
      </c>
      <c r="D11" s="9" t="str">
        <f>IF(ISBLANK('支出总表（引用）'!B13)," ",'支出总表（引用）'!B13)</f>
        <v> </v>
      </c>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row>
    <row r="12" spans="1:251" ht="15.75" customHeight="1">
      <c r="A12" s="10" t="s">
        <v>14</v>
      </c>
      <c r="B12" s="11"/>
      <c r="C12" s="8"/>
      <c r="D12" s="9"/>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row>
    <row r="13" spans="1:251" ht="15.75" customHeight="1">
      <c r="A13" s="10" t="s">
        <v>15</v>
      </c>
      <c r="B13" s="11"/>
      <c r="C13" s="8"/>
      <c r="D13" s="9"/>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row>
    <row r="14" spans="1:251" ht="15.75" customHeight="1">
      <c r="A14" s="10" t="s">
        <v>16</v>
      </c>
      <c r="B14" s="12"/>
      <c r="C14" s="8"/>
      <c r="D14" s="9"/>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row>
    <row r="15" spans="1:251" ht="15.75" customHeight="1">
      <c r="A15" s="10" t="s">
        <v>17</v>
      </c>
      <c r="B15" s="12">
        <v>10.2</v>
      </c>
      <c r="C15" s="8"/>
      <c r="D15" s="9"/>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c r="IO15" s="3"/>
      <c r="IP15" s="3"/>
      <c r="IQ15" s="3"/>
    </row>
    <row r="16" spans="1:251" ht="15.75" customHeight="1" hidden="1">
      <c r="A16" s="6"/>
      <c r="B16" s="13"/>
      <c r="C16" s="8"/>
      <c r="D16" s="9"/>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row>
    <row r="17" spans="1:251" ht="15.75" customHeight="1" hidden="1">
      <c r="A17" s="6"/>
      <c r="B17" s="13"/>
      <c r="C17" s="8"/>
      <c r="D17" s="9"/>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row>
    <row r="18" spans="1:251" ht="15.75" customHeight="1" hidden="1">
      <c r="A18" s="6"/>
      <c r="B18" s="13"/>
      <c r="C18" s="8"/>
      <c r="D18" s="9"/>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row>
    <row r="19" spans="1:251" ht="15.75" customHeight="1" hidden="1">
      <c r="A19" s="6"/>
      <c r="B19" s="13"/>
      <c r="C19" s="8"/>
      <c r="D19" s="9"/>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row>
    <row r="20" spans="1:251" ht="15.75" customHeight="1" hidden="1">
      <c r="A20" s="6"/>
      <c r="B20" s="13"/>
      <c r="C20" s="8"/>
      <c r="D20" s="9"/>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row>
    <row r="21" spans="1:251" ht="15.75" customHeight="1" hidden="1">
      <c r="A21" s="6"/>
      <c r="B21" s="13"/>
      <c r="C21" s="8"/>
      <c r="D21" s="9"/>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c r="IQ21" s="3"/>
    </row>
    <row r="22" spans="1:251" ht="15.75" customHeight="1" hidden="1">
      <c r="A22" s="6"/>
      <c r="B22" s="13"/>
      <c r="C22" s="8"/>
      <c r="D22" s="9"/>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c r="IH22" s="3"/>
      <c r="II22" s="3"/>
      <c r="IJ22" s="3"/>
      <c r="IK22" s="3"/>
      <c r="IL22" s="3"/>
      <c r="IM22" s="3"/>
      <c r="IN22" s="3"/>
      <c r="IO22" s="3"/>
      <c r="IP22" s="3"/>
      <c r="IQ22" s="3"/>
    </row>
    <row r="23" spans="1:251" ht="15.75" customHeight="1" hidden="1">
      <c r="A23" s="6"/>
      <c r="B23" s="13"/>
      <c r="C23" s="8"/>
      <c r="D23" s="9"/>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c r="IP23" s="3"/>
      <c r="IQ23" s="3"/>
    </row>
    <row r="24" spans="1:251" ht="15.75" customHeight="1" hidden="1">
      <c r="A24" s="6"/>
      <c r="B24" s="13"/>
      <c r="C24" s="8"/>
      <c r="D24" s="9"/>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c r="IQ24" s="3"/>
    </row>
    <row r="25" spans="1:251" ht="15.75" customHeight="1" hidden="1">
      <c r="A25" s="6"/>
      <c r="B25" s="13"/>
      <c r="C25" s="8"/>
      <c r="D25" s="9"/>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c r="IQ25" s="3"/>
    </row>
    <row r="26" spans="1:251" ht="15.75" customHeight="1" hidden="1">
      <c r="A26" s="6"/>
      <c r="B26" s="13"/>
      <c r="C26" s="8"/>
      <c r="D26" s="9"/>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c r="IP26" s="3"/>
      <c r="IQ26" s="3"/>
    </row>
    <row r="27" spans="1:251" ht="15.75" customHeight="1" hidden="1">
      <c r="A27" s="6"/>
      <c r="B27" s="13"/>
      <c r="C27" s="8"/>
      <c r="D27" s="9"/>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c r="IO27" s="3"/>
      <c r="IP27" s="3"/>
      <c r="IQ27" s="3"/>
    </row>
    <row r="28" spans="1:251" ht="15.75" customHeight="1" hidden="1">
      <c r="A28" s="6"/>
      <c r="B28" s="13"/>
      <c r="C28" s="8"/>
      <c r="D28" s="9"/>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c r="IG28" s="3"/>
      <c r="IH28" s="3"/>
      <c r="II28" s="3"/>
      <c r="IJ28" s="3"/>
      <c r="IK28" s="3"/>
      <c r="IL28" s="3"/>
      <c r="IM28" s="3"/>
      <c r="IN28" s="3"/>
      <c r="IO28" s="3"/>
      <c r="IP28" s="3"/>
      <c r="IQ28" s="3"/>
    </row>
    <row r="29" spans="1:251" ht="15.75" customHeight="1" hidden="1">
      <c r="A29" s="6"/>
      <c r="B29" s="13"/>
      <c r="C29" s="8"/>
      <c r="D29" s="9"/>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c r="IL29" s="3"/>
      <c r="IM29" s="3"/>
      <c r="IN29" s="3"/>
      <c r="IO29" s="3"/>
      <c r="IP29" s="3"/>
      <c r="IQ29" s="3"/>
    </row>
    <row r="30" spans="1:251" ht="15.75" customHeight="1" hidden="1">
      <c r="A30" s="6"/>
      <c r="B30" s="13"/>
      <c r="C30" s="8"/>
      <c r="D30" s="9"/>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c r="IJ30" s="3"/>
      <c r="IK30" s="3"/>
      <c r="IL30" s="3"/>
      <c r="IM30" s="3"/>
      <c r="IN30" s="3"/>
      <c r="IO30" s="3"/>
      <c r="IP30" s="3"/>
      <c r="IQ30" s="3"/>
    </row>
    <row r="31" spans="1:251" ht="15.75" customHeight="1" hidden="1">
      <c r="A31" s="6"/>
      <c r="B31" s="13"/>
      <c r="C31" s="8"/>
      <c r="D31" s="9"/>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c r="IL31" s="3"/>
      <c r="IM31" s="3"/>
      <c r="IN31" s="3"/>
      <c r="IO31" s="3"/>
      <c r="IP31" s="3"/>
      <c r="IQ31" s="3"/>
    </row>
    <row r="32" spans="1:251" ht="15.75" customHeight="1" hidden="1">
      <c r="A32" s="6"/>
      <c r="B32" s="13"/>
      <c r="C32" s="8"/>
      <c r="D32" s="9"/>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c r="IN32" s="3"/>
      <c r="IO32" s="3"/>
      <c r="IP32" s="3"/>
      <c r="IQ32" s="3"/>
    </row>
    <row r="33" spans="1:251" ht="15.75" customHeight="1" hidden="1">
      <c r="A33" s="6"/>
      <c r="B33" s="13"/>
      <c r="C33" s="8"/>
      <c r="D33" s="9"/>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c r="IP33" s="3"/>
      <c r="IQ33" s="3"/>
    </row>
    <row r="34" spans="1:251" ht="15.75" customHeight="1" hidden="1">
      <c r="A34" s="6"/>
      <c r="B34" s="13"/>
      <c r="C34" s="8"/>
      <c r="D34" s="9"/>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c r="IP34" s="3"/>
      <c r="IQ34" s="3"/>
    </row>
    <row r="35" spans="1:251" ht="15.75" customHeight="1" hidden="1">
      <c r="A35" s="6"/>
      <c r="B35" s="13"/>
      <c r="C35" s="8"/>
      <c r="D35" s="9"/>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c r="IQ35" s="3"/>
    </row>
    <row r="36" spans="1:251" ht="15.75" customHeight="1" hidden="1">
      <c r="A36" s="6"/>
      <c r="B36" s="13"/>
      <c r="C36" s="8"/>
      <c r="D36" s="9"/>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row>
    <row r="37" spans="1:251" ht="15.75" customHeight="1" hidden="1">
      <c r="A37" s="6"/>
      <c r="B37" s="13"/>
      <c r="C37" s="8"/>
      <c r="D37" s="9"/>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row>
    <row r="38" spans="1:251" ht="15.75" customHeight="1" hidden="1">
      <c r="A38" s="6"/>
      <c r="B38" s="13"/>
      <c r="C38" s="8"/>
      <c r="D38" s="9"/>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c r="IP38" s="3"/>
      <c r="IQ38" s="3"/>
    </row>
    <row r="39" spans="1:251" ht="15.75" customHeight="1" hidden="1">
      <c r="A39" s="6"/>
      <c r="B39" s="13"/>
      <c r="C39" s="8"/>
      <c r="D39" s="9"/>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row>
    <row r="40" spans="1:251" ht="15.75" customHeight="1" hidden="1">
      <c r="A40" s="6"/>
      <c r="B40" s="13"/>
      <c r="C40" s="8"/>
      <c r="D40" s="9"/>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row>
    <row r="41" spans="1:251" ht="15.75" customHeight="1" hidden="1">
      <c r="A41" s="6"/>
      <c r="B41" s="13"/>
      <c r="C41" s="8"/>
      <c r="D41" s="9"/>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c r="IG41" s="3"/>
      <c r="IH41" s="3"/>
      <c r="II41" s="3"/>
      <c r="IJ41" s="3"/>
      <c r="IK41" s="3"/>
      <c r="IL41" s="3"/>
      <c r="IM41" s="3"/>
      <c r="IN41" s="3"/>
      <c r="IO41" s="3"/>
      <c r="IP41" s="3"/>
      <c r="IQ41" s="3"/>
    </row>
    <row r="42" spans="1:251" ht="15.75" customHeight="1" hidden="1">
      <c r="A42" s="6"/>
      <c r="B42" s="13"/>
      <c r="C42" s="8"/>
      <c r="D42" s="9"/>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c r="IG42" s="3"/>
      <c r="IH42" s="3"/>
      <c r="II42" s="3"/>
      <c r="IJ42" s="3"/>
      <c r="IK42" s="3"/>
      <c r="IL42" s="3"/>
      <c r="IM42" s="3"/>
      <c r="IN42" s="3"/>
      <c r="IO42" s="3"/>
      <c r="IP42" s="3"/>
      <c r="IQ42" s="3"/>
    </row>
    <row r="43" spans="1:251" ht="15.75" customHeight="1" hidden="1">
      <c r="A43" s="6"/>
      <c r="B43" s="13"/>
      <c r="C43" s="8"/>
      <c r="D43" s="9"/>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c r="IG43" s="3"/>
      <c r="IH43" s="3"/>
      <c r="II43" s="3"/>
      <c r="IJ43" s="3"/>
      <c r="IK43" s="3"/>
      <c r="IL43" s="3"/>
      <c r="IM43" s="3"/>
      <c r="IN43" s="3"/>
      <c r="IO43" s="3"/>
      <c r="IP43" s="3"/>
      <c r="IQ43" s="3"/>
    </row>
    <row r="44" spans="1:251" ht="15.75" customHeight="1" hidden="1">
      <c r="A44" s="6"/>
      <c r="B44" s="13"/>
      <c r="C44" s="8"/>
      <c r="D44" s="9"/>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c r="IG44" s="3"/>
      <c r="IH44" s="3"/>
      <c r="II44" s="3"/>
      <c r="IJ44" s="3"/>
      <c r="IK44" s="3"/>
      <c r="IL44" s="3"/>
      <c r="IM44" s="3"/>
      <c r="IN44" s="3"/>
      <c r="IO44" s="3"/>
      <c r="IP44" s="3"/>
      <c r="IQ44" s="3"/>
    </row>
    <row r="45" spans="1:251" ht="15.75" customHeight="1" hidden="1">
      <c r="A45" s="6"/>
      <c r="B45" s="13"/>
      <c r="C45" s="8"/>
      <c r="D45" s="9"/>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3"/>
      <c r="DN45" s="3"/>
      <c r="DO45" s="3"/>
      <c r="DP45" s="3"/>
      <c r="DQ45" s="3"/>
      <c r="DR45" s="3"/>
      <c r="DS45" s="3"/>
      <c r="DT45" s="3"/>
      <c r="DU45" s="3"/>
      <c r="DV45" s="3"/>
      <c r="DW45" s="3"/>
      <c r="DX45" s="3"/>
      <c r="DY45" s="3"/>
      <c r="DZ45" s="3"/>
      <c r="EA45" s="3"/>
      <c r="EB45" s="3"/>
      <c r="EC45" s="3"/>
      <c r="ED45" s="3"/>
      <c r="EE45" s="3"/>
      <c r="EF45" s="3"/>
      <c r="EG45" s="3"/>
      <c r="EH45" s="3"/>
      <c r="EI45" s="3"/>
      <c r="EJ45" s="3"/>
      <c r="EK45" s="3"/>
      <c r="EL45" s="3"/>
      <c r="EM45" s="3"/>
      <c r="EN45" s="3"/>
      <c r="EO45" s="3"/>
      <c r="EP45" s="3"/>
      <c r="EQ45" s="3"/>
      <c r="ER45" s="3"/>
      <c r="ES45" s="3"/>
      <c r="ET45" s="3"/>
      <c r="EU45" s="3"/>
      <c r="EV45" s="3"/>
      <c r="EW45" s="3"/>
      <c r="EX45" s="3"/>
      <c r="EY45" s="3"/>
      <c r="EZ45" s="3"/>
      <c r="FA45" s="3"/>
      <c r="FB45" s="3"/>
      <c r="FC45" s="3"/>
      <c r="FD45" s="3"/>
      <c r="FE45" s="3"/>
      <c r="FF45" s="3"/>
      <c r="FG45" s="3"/>
      <c r="FH45" s="3"/>
      <c r="FI45" s="3"/>
      <c r="FJ45" s="3"/>
      <c r="FK45" s="3"/>
      <c r="FL45" s="3"/>
      <c r="FM45" s="3"/>
      <c r="FN45" s="3"/>
      <c r="FO45" s="3"/>
      <c r="FP45" s="3"/>
      <c r="FQ45" s="3"/>
      <c r="FR45" s="3"/>
      <c r="FS45" s="3"/>
      <c r="FT45" s="3"/>
      <c r="FU45" s="3"/>
      <c r="FV45" s="3"/>
      <c r="FW45" s="3"/>
      <c r="FX45" s="3"/>
      <c r="FY45" s="3"/>
      <c r="FZ45" s="3"/>
      <c r="GA45" s="3"/>
      <c r="GB45" s="3"/>
      <c r="GC45" s="3"/>
      <c r="GD45" s="3"/>
      <c r="GE45" s="3"/>
      <c r="GF45" s="3"/>
      <c r="GG45" s="3"/>
      <c r="GH45" s="3"/>
      <c r="GI45" s="3"/>
      <c r="GJ45" s="3"/>
      <c r="GK45" s="3"/>
      <c r="GL45" s="3"/>
      <c r="GM45" s="3"/>
      <c r="GN45" s="3"/>
      <c r="GO45" s="3"/>
      <c r="GP45" s="3"/>
      <c r="GQ45" s="3"/>
      <c r="GR45" s="3"/>
      <c r="GS45" s="3"/>
      <c r="GT45" s="3"/>
      <c r="GU45" s="3"/>
      <c r="GV45" s="3"/>
      <c r="GW45" s="3"/>
      <c r="GX45" s="3"/>
      <c r="GY45" s="3"/>
      <c r="GZ45" s="3"/>
      <c r="HA45" s="3"/>
      <c r="HB45" s="3"/>
      <c r="HC45" s="3"/>
      <c r="HD45" s="3"/>
      <c r="HE45" s="3"/>
      <c r="HF45" s="3"/>
      <c r="HG45" s="3"/>
      <c r="HH45" s="3"/>
      <c r="HI45" s="3"/>
      <c r="HJ45" s="3"/>
      <c r="HK45" s="3"/>
      <c r="HL45" s="3"/>
      <c r="HM45" s="3"/>
      <c r="HN45" s="3"/>
      <c r="HO45" s="3"/>
      <c r="HP45" s="3"/>
      <c r="HQ45" s="3"/>
      <c r="HR45" s="3"/>
      <c r="HS45" s="3"/>
      <c r="HT45" s="3"/>
      <c r="HU45" s="3"/>
      <c r="HV45" s="3"/>
      <c r="HW45" s="3"/>
      <c r="HX45" s="3"/>
      <c r="HY45" s="3"/>
      <c r="HZ45" s="3"/>
      <c r="IA45" s="3"/>
      <c r="IB45" s="3"/>
      <c r="IC45" s="3"/>
      <c r="ID45" s="3"/>
      <c r="IE45" s="3"/>
      <c r="IF45" s="3"/>
      <c r="IG45" s="3"/>
      <c r="IH45" s="3"/>
      <c r="II45" s="3"/>
      <c r="IJ45" s="3"/>
      <c r="IK45" s="3"/>
      <c r="IL45" s="3"/>
      <c r="IM45" s="3"/>
      <c r="IN45" s="3"/>
      <c r="IO45" s="3"/>
      <c r="IP45" s="3"/>
      <c r="IQ45" s="3"/>
    </row>
    <row r="46" spans="1:251" ht="15.75" customHeight="1" hidden="1">
      <c r="A46" s="6"/>
      <c r="B46" s="13"/>
      <c r="C46" s="8"/>
      <c r="D46" s="9"/>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c r="DK46" s="3"/>
      <c r="DL46" s="3"/>
      <c r="DM46" s="3"/>
      <c r="DN46" s="3"/>
      <c r="DO46" s="3"/>
      <c r="DP46" s="3"/>
      <c r="DQ46" s="3"/>
      <c r="DR46" s="3"/>
      <c r="DS46" s="3"/>
      <c r="DT46" s="3"/>
      <c r="DU46" s="3"/>
      <c r="DV46" s="3"/>
      <c r="DW46" s="3"/>
      <c r="DX46" s="3"/>
      <c r="DY46" s="3"/>
      <c r="DZ46" s="3"/>
      <c r="EA46" s="3"/>
      <c r="EB46" s="3"/>
      <c r="EC46" s="3"/>
      <c r="ED46" s="3"/>
      <c r="EE46" s="3"/>
      <c r="EF46" s="3"/>
      <c r="EG46" s="3"/>
      <c r="EH46" s="3"/>
      <c r="EI46" s="3"/>
      <c r="EJ46" s="3"/>
      <c r="EK46" s="3"/>
      <c r="EL46" s="3"/>
      <c r="EM46" s="3"/>
      <c r="EN46" s="3"/>
      <c r="EO46" s="3"/>
      <c r="EP46" s="3"/>
      <c r="EQ46" s="3"/>
      <c r="ER46" s="3"/>
      <c r="ES46" s="3"/>
      <c r="ET46" s="3"/>
      <c r="EU46" s="3"/>
      <c r="EV46" s="3"/>
      <c r="EW46" s="3"/>
      <c r="EX46" s="3"/>
      <c r="EY46" s="3"/>
      <c r="EZ46" s="3"/>
      <c r="FA46" s="3"/>
      <c r="FB46" s="3"/>
      <c r="FC46" s="3"/>
      <c r="FD46" s="3"/>
      <c r="FE46" s="3"/>
      <c r="FF46" s="3"/>
      <c r="FG46" s="3"/>
      <c r="FH46" s="3"/>
      <c r="FI46" s="3"/>
      <c r="FJ46" s="3"/>
      <c r="FK46" s="3"/>
      <c r="FL46" s="3"/>
      <c r="FM46" s="3"/>
      <c r="FN46" s="3"/>
      <c r="FO46" s="3"/>
      <c r="FP46" s="3"/>
      <c r="FQ46" s="3"/>
      <c r="FR46" s="3"/>
      <c r="FS46" s="3"/>
      <c r="FT46" s="3"/>
      <c r="FU46" s="3"/>
      <c r="FV46" s="3"/>
      <c r="FW46" s="3"/>
      <c r="FX46" s="3"/>
      <c r="FY46" s="3"/>
      <c r="FZ46" s="3"/>
      <c r="GA46" s="3"/>
      <c r="GB46" s="3"/>
      <c r="GC46" s="3"/>
      <c r="GD46" s="3"/>
      <c r="GE46" s="3"/>
      <c r="GF46" s="3"/>
      <c r="GG46" s="3"/>
      <c r="GH46" s="3"/>
      <c r="GI46" s="3"/>
      <c r="GJ46" s="3"/>
      <c r="GK46" s="3"/>
      <c r="GL46" s="3"/>
      <c r="GM46" s="3"/>
      <c r="GN46" s="3"/>
      <c r="GO46" s="3"/>
      <c r="GP46" s="3"/>
      <c r="GQ46" s="3"/>
      <c r="GR46" s="3"/>
      <c r="GS46" s="3"/>
      <c r="GT46" s="3"/>
      <c r="GU46" s="3"/>
      <c r="GV46" s="3"/>
      <c r="GW46" s="3"/>
      <c r="GX46" s="3"/>
      <c r="GY46" s="3"/>
      <c r="GZ46" s="3"/>
      <c r="HA46" s="3"/>
      <c r="HB46" s="3"/>
      <c r="HC46" s="3"/>
      <c r="HD46" s="3"/>
      <c r="HE46" s="3"/>
      <c r="HF46" s="3"/>
      <c r="HG46" s="3"/>
      <c r="HH46" s="3"/>
      <c r="HI46" s="3"/>
      <c r="HJ46" s="3"/>
      <c r="HK46" s="3"/>
      <c r="HL46" s="3"/>
      <c r="HM46" s="3"/>
      <c r="HN46" s="3"/>
      <c r="HO46" s="3"/>
      <c r="HP46" s="3"/>
      <c r="HQ46" s="3"/>
      <c r="HR46" s="3"/>
      <c r="HS46" s="3"/>
      <c r="HT46" s="3"/>
      <c r="HU46" s="3"/>
      <c r="HV46" s="3"/>
      <c r="HW46" s="3"/>
      <c r="HX46" s="3"/>
      <c r="HY46" s="3"/>
      <c r="HZ46" s="3"/>
      <c r="IA46" s="3"/>
      <c r="IB46" s="3"/>
      <c r="IC46" s="3"/>
      <c r="ID46" s="3"/>
      <c r="IE46" s="3"/>
      <c r="IF46" s="3"/>
      <c r="IG46" s="3"/>
      <c r="IH46" s="3"/>
      <c r="II46" s="3"/>
      <c r="IJ46" s="3"/>
      <c r="IK46" s="3"/>
      <c r="IL46" s="3"/>
      <c r="IM46" s="3"/>
      <c r="IN46" s="3"/>
      <c r="IO46" s="3"/>
      <c r="IP46" s="3"/>
      <c r="IQ46" s="3"/>
    </row>
    <row r="47" spans="1:251" ht="15.75" customHeight="1" hidden="1">
      <c r="A47" s="6"/>
      <c r="B47" s="13"/>
      <c r="C47" s="8"/>
      <c r="D47" s="9"/>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3"/>
      <c r="EF47" s="3"/>
      <c r="EG47" s="3"/>
      <c r="EH47" s="3"/>
      <c r="EI47" s="3"/>
      <c r="EJ47" s="3"/>
      <c r="EK47" s="3"/>
      <c r="EL47" s="3"/>
      <c r="EM47" s="3"/>
      <c r="EN47" s="3"/>
      <c r="EO47" s="3"/>
      <c r="EP47" s="3"/>
      <c r="EQ47" s="3"/>
      <c r="ER47" s="3"/>
      <c r="ES47" s="3"/>
      <c r="ET47" s="3"/>
      <c r="EU47" s="3"/>
      <c r="EV47" s="3"/>
      <c r="EW47" s="3"/>
      <c r="EX47" s="3"/>
      <c r="EY47" s="3"/>
      <c r="EZ47" s="3"/>
      <c r="FA47" s="3"/>
      <c r="FB47" s="3"/>
      <c r="FC47" s="3"/>
      <c r="FD47" s="3"/>
      <c r="FE47" s="3"/>
      <c r="FF47" s="3"/>
      <c r="FG47" s="3"/>
      <c r="FH47" s="3"/>
      <c r="FI47" s="3"/>
      <c r="FJ47" s="3"/>
      <c r="FK47" s="3"/>
      <c r="FL47" s="3"/>
      <c r="FM47" s="3"/>
      <c r="FN47" s="3"/>
      <c r="FO47" s="3"/>
      <c r="FP47" s="3"/>
      <c r="FQ47" s="3"/>
      <c r="FR47" s="3"/>
      <c r="FS47" s="3"/>
      <c r="FT47" s="3"/>
      <c r="FU47" s="3"/>
      <c r="FV47" s="3"/>
      <c r="FW47" s="3"/>
      <c r="FX47" s="3"/>
      <c r="FY47" s="3"/>
      <c r="FZ47" s="3"/>
      <c r="GA47" s="3"/>
      <c r="GB47" s="3"/>
      <c r="GC47" s="3"/>
      <c r="GD47" s="3"/>
      <c r="GE47" s="3"/>
      <c r="GF47" s="3"/>
      <c r="GG47" s="3"/>
      <c r="GH47" s="3"/>
      <c r="GI47" s="3"/>
      <c r="GJ47" s="3"/>
      <c r="GK47" s="3"/>
      <c r="GL47" s="3"/>
      <c r="GM47" s="3"/>
      <c r="GN47" s="3"/>
      <c r="GO47" s="3"/>
      <c r="GP47" s="3"/>
      <c r="GQ47" s="3"/>
      <c r="GR47" s="3"/>
      <c r="GS47" s="3"/>
      <c r="GT47" s="3"/>
      <c r="GU47" s="3"/>
      <c r="GV47" s="3"/>
      <c r="GW47" s="3"/>
      <c r="GX47" s="3"/>
      <c r="GY47" s="3"/>
      <c r="GZ47" s="3"/>
      <c r="HA47" s="3"/>
      <c r="HB47" s="3"/>
      <c r="HC47" s="3"/>
      <c r="HD47" s="3"/>
      <c r="HE47" s="3"/>
      <c r="HF47" s="3"/>
      <c r="HG47" s="3"/>
      <c r="HH47" s="3"/>
      <c r="HI47" s="3"/>
      <c r="HJ47" s="3"/>
      <c r="HK47" s="3"/>
      <c r="HL47" s="3"/>
      <c r="HM47" s="3"/>
      <c r="HN47" s="3"/>
      <c r="HO47" s="3"/>
      <c r="HP47" s="3"/>
      <c r="HQ47" s="3"/>
      <c r="HR47" s="3"/>
      <c r="HS47" s="3"/>
      <c r="HT47" s="3"/>
      <c r="HU47" s="3"/>
      <c r="HV47" s="3"/>
      <c r="HW47" s="3"/>
      <c r="HX47" s="3"/>
      <c r="HY47" s="3"/>
      <c r="HZ47" s="3"/>
      <c r="IA47" s="3"/>
      <c r="IB47" s="3"/>
      <c r="IC47" s="3"/>
      <c r="ID47" s="3"/>
      <c r="IE47" s="3"/>
      <c r="IF47" s="3"/>
      <c r="IG47" s="3"/>
      <c r="IH47" s="3"/>
      <c r="II47" s="3"/>
      <c r="IJ47" s="3"/>
      <c r="IK47" s="3"/>
      <c r="IL47" s="3"/>
      <c r="IM47" s="3"/>
      <c r="IN47" s="3"/>
      <c r="IO47" s="3"/>
      <c r="IP47" s="3"/>
      <c r="IQ47" s="3"/>
    </row>
    <row r="48" spans="1:251" ht="15.75" customHeight="1" hidden="1">
      <c r="A48" s="10"/>
      <c r="B48" s="13"/>
      <c r="C48" s="8"/>
      <c r="D48" s="9"/>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3"/>
      <c r="EF48" s="3"/>
      <c r="EG48" s="3"/>
      <c r="EH48" s="3"/>
      <c r="EI48" s="3"/>
      <c r="EJ48" s="3"/>
      <c r="EK48" s="3"/>
      <c r="EL48" s="3"/>
      <c r="EM48" s="3"/>
      <c r="EN48" s="3"/>
      <c r="EO48" s="3"/>
      <c r="EP48" s="3"/>
      <c r="EQ48" s="3"/>
      <c r="ER48" s="3"/>
      <c r="ES48" s="3"/>
      <c r="ET48" s="3"/>
      <c r="EU48" s="3"/>
      <c r="EV48" s="3"/>
      <c r="EW48" s="3"/>
      <c r="EX48" s="3"/>
      <c r="EY48" s="3"/>
      <c r="EZ48" s="3"/>
      <c r="FA48" s="3"/>
      <c r="FB48" s="3"/>
      <c r="FC48" s="3"/>
      <c r="FD48" s="3"/>
      <c r="FE48" s="3"/>
      <c r="FF48" s="3"/>
      <c r="FG48" s="3"/>
      <c r="FH48" s="3"/>
      <c r="FI48" s="3"/>
      <c r="FJ48" s="3"/>
      <c r="FK48" s="3"/>
      <c r="FL48" s="3"/>
      <c r="FM48" s="3"/>
      <c r="FN48" s="3"/>
      <c r="FO48" s="3"/>
      <c r="FP48" s="3"/>
      <c r="FQ48" s="3"/>
      <c r="FR48" s="3"/>
      <c r="FS48" s="3"/>
      <c r="FT48" s="3"/>
      <c r="FU48" s="3"/>
      <c r="FV48" s="3"/>
      <c r="FW48" s="3"/>
      <c r="FX48" s="3"/>
      <c r="FY48" s="3"/>
      <c r="FZ48" s="3"/>
      <c r="GA48" s="3"/>
      <c r="GB48" s="3"/>
      <c r="GC48" s="3"/>
      <c r="GD48" s="3"/>
      <c r="GE48" s="3"/>
      <c r="GF48" s="3"/>
      <c r="GG48" s="3"/>
      <c r="GH48" s="3"/>
      <c r="GI48" s="3"/>
      <c r="GJ48" s="3"/>
      <c r="GK48" s="3"/>
      <c r="GL48" s="3"/>
      <c r="GM48" s="3"/>
      <c r="GN48" s="3"/>
      <c r="GO48" s="3"/>
      <c r="GP48" s="3"/>
      <c r="GQ48" s="3"/>
      <c r="GR48" s="3"/>
      <c r="GS48" s="3"/>
      <c r="GT48" s="3"/>
      <c r="GU48" s="3"/>
      <c r="GV48" s="3"/>
      <c r="GW48" s="3"/>
      <c r="GX48" s="3"/>
      <c r="GY48" s="3"/>
      <c r="GZ48" s="3"/>
      <c r="HA48" s="3"/>
      <c r="HB48" s="3"/>
      <c r="HC48" s="3"/>
      <c r="HD48" s="3"/>
      <c r="HE48" s="3"/>
      <c r="HF48" s="3"/>
      <c r="HG48" s="3"/>
      <c r="HH48" s="3"/>
      <c r="HI48" s="3"/>
      <c r="HJ48" s="3"/>
      <c r="HK48" s="3"/>
      <c r="HL48" s="3"/>
      <c r="HM48" s="3"/>
      <c r="HN48" s="3"/>
      <c r="HO48" s="3"/>
      <c r="HP48" s="3"/>
      <c r="HQ48" s="3"/>
      <c r="HR48" s="3"/>
      <c r="HS48" s="3"/>
      <c r="HT48" s="3"/>
      <c r="HU48" s="3"/>
      <c r="HV48" s="3"/>
      <c r="HW48" s="3"/>
      <c r="HX48" s="3"/>
      <c r="HY48" s="3"/>
      <c r="HZ48" s="3"/>
      <c r="IA48" s="3"/>
      <c r="IB48" s="3"/>
      <c r="IC48" s="3"/>
      <c r="ID48" s="3"/>
      <c r="IE48" s="3"/>
      <c r="IF48" s="3"/>
      <c r="IG48" s="3"/>
      <c r="IH48" s="3"/>
      <c r="II48" s="3"/>
      <c r="IJ48" s="3"/>
      <c r="IK48" s="3"/>
      <c r="IL48" s="3"/>
      <c r="IM48" s="3"/>
      <c r="IN48" s="3"/>
      <c r="IO48" s="3"/>
      <c r="IP48" s="3"/>
      <c r="IQ48" s="3"/>
    </row>
    <row r="49" spans="1:251" ht="15.75" customHeight="1">
      <c r="A49" s="5" t="s">
        <v>18</v>
      </c>
      <c r="B49" s="12">
        <v>1026.45</v>
      </c>
      <c r="C49" s="5" t="s">
        <v>19</v>
      </c>
      <c r="D49" s="14">
        <f>IF(ISBLANK('支出总表（引用）'!B7)," ",'支出总表（引用）'!B7)</f>
        <v>1026.45</v>
      </c>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c r="DK49" s="3"/>
      <c r="DL49" s="3"/>
      <c r="DM49" s="3"/>
      <c r="DN49" s="3"/>
      <c r="DO49" s="3"/>
      <c r="DP49" s="3"/>
      <c r="DQ49" s="3"/>
      <c r="DR49" s="3"/>
      <c r="DS49" s="3"/>
      <c r="DT49" s="3"/>
      <c r="DU49" s="3"/>
      <c r="DV49" s="3"/>
      <c r="DW49" s="3"/>
      <c r="DX49" s="3"/>
      <c r="DY49" s="3"/>
      <c r="DZ49" s="3"/>
      <c r="EA49" s="3"/>
      <c r="EB49" s="3"/>
      <c r="EC49" s="3"/>
      <c r="ED49" s="3"/>
      <c r="EE49" s="3"/>
      <c r="EF49" s="3"/>
      <c r="EG49" s="3"/>
      <c r="EH49" s="3"/>
      <c r="EI49" s="3"/>
      <c r="EJ49" s="3"/>
      <c r="EK49" s="3"/>
      <c r="EL49" s="3"/>
      <c r="EM49" s="3"/>
      <c r="EN49" s="3"/>
      <c r="EO49" s="3"/>
      <c r="EP49" s="3"/>
      <c r="EQ49" s="3"/>
      <c r="ER49" s="3"/>
      <c r="ES49" s="3"/>
      <c r="ET49" s="3"/>
      <c r="EU49" s="3"/>
      <c r="EV49" s="3"/>
      <c r="EW49" s="3"/>
      <c r="EX49" s="3"/>
      <c r="EY49" s="3"/>
      <c r="EZ49" s="3"/>
      <c r="FA49" s="3"/>
      <c r="FB49" s="3"/>
      <c r="FC49" s="3"/>
      <c r="FD49" s="3"/>
      <c r="FE49" s="3"/>
      <c r="FF49" s="3"/>
      <c r="FG49" s="3"/>
      <c r="FH49" s="3"/>
      <c r="FI49" s="3"/>
      <c r="FJ49" s="3"/>
      <c r="FK49" s="3"/>
      <c r="FL49" s="3"/>
      <c r="FM49" s="3"/>
      <c r="FN49" s="3"/>
      <c r="FO49" s="3"/>
      <c r="FP49" s="3"/>
      <c r="FQ49" s="3"/>
      <c r="FR49" s="3"/>
      <c r="FS49" s="3"/>
      <c r="FT49" s="3"/>
      <c r="FU49" s="3"/>
      <c r="FV49" s="3"/>
      <c r="FW49" s="3"/>
      <c r="FX49" s="3"/>
      <c r="FY49" s="3"/>
      <c r="FZ49" s="3"/>
      <c r="GA49" s="3"/>
      <c r="GB49" s="3"/>
      <c r="GC49" s="3"/>
      <c r="GD49" s="3"/>
      <c r="GE49" s="3"/>
      <c r="GF49" s="3"/>
      <c r="GG49" s="3"/>
      <c r="GH49" s="3"/>
      <c r="GI49" s="3"/>
      <c r="GJ49" s="3"/>
      <c r="GK49" s="3"/>
      <c r="GL49" s="3"/>
      <c r="GM49" s="3"/>
      <c r="GN49" s="3"/>
      <c r="GO49" s="3"/>
      <c r="GP49" s="3"/>
      <c r="GQ49" s="3"/>
      <c r="GR49" s="3"/>
      <c r="GS49" s="3"/>
      <c r="GT49" s="3"/>
      <c r="GU49" s="3"/>
      <c r="GV49" s="3"/>
      <c r="GW49" s="3"/>
      <c r="GX49" s="3"/>
      <c r="GY49" s="3"/>
      <c r="GZ49" s="3"/>
      <c r="HA49" s="3"/>
      <c r="HB49" s="3"/>
      <c r="HC49" s="3"/>
      <c r="HD49" s="3"/>
      <c r="HE49" s="3"/>
      <c r="HF49" s="3"/>
      <c r="HG49" s="3"/>
      <c r="HH49" s="3"/>
      <c r="HI49" s="3"/>
      <c r="HJ49" s="3"/>
      <c r="HK49" s="3"/>
      <c r="HL49" s="3"/>
      <c r="HM49" s="3"/>
      <c r="HN49" s="3"/>
      <c r="HO49" s="3"/>
      <c r="HP49" s="3"/>
      <c r="HQ49" s="3"/>
      <c r="HR49" s="3"/>
      <c r="HS49" s="3"/>
      <c r="HT49" s="3"/>
      <c r="HU49" s="3"/>
      <c r="HV49" s="3"/>
      <c r="HW49" s="3"/>
      <c r="HX49" s="3"/>
      <c r="HY49" s="3"/>
      <c r="HZ49" s="3"/>
      <c r="IA49" s="3"/>
      <c r="IB49" s="3"/>
      <c r="IC49" s="3"/>
      <c r="ID49" s="3"/>
      <c r="IE49" s="3"/>
      <c r="IF49" s="3"/>
      <c r="IG49" s="3"/>
      <c r="IH49" s="3"/>
      <c r="II49" s="3"/>
      <c r="IJ49" s="3"/>
      <c r="IK49" s="3"/>
      <c r="IL49" s="3"/>
      <c r="IM49" s="3"/>
      <c r="IN49" s="3"/>
      <c r="IO49" s="3"/>
      <c r="IP49" s="3"/>
      <c r="IQ49" s="3"/>
    </row>
    <row r="50" spans="1:251" ht="15.75" customHeight="1">
      <c r="A50" s="10" t="s">
        <v>20</v>
      </c>
      <c r="B50" s="12"/>
      <c r="C50" s="10" t="s">
        <v>21</v>
      </c>
      <c r="D50" s="14" t="str">
        <f>IF(ISBLANK('支出总表（引用）'!C7)," ",'支出总表（引用）'!C7)</f>
        <v> </v>
      </c>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3"/>
      <c r="EF50" s="3"/>
      <c r="EG50" s="3"/>
      <c r="EH50" s="3"/>
      <c r="EI50" s="3"/>
      <c r="EJ50" s="3"/>
      <c r="EK50" s="3"/>
      <c r="EL50" s="3"/>
      <c r="EM50" s="3"/>
      <c r="EN50" s="3"/>
      <c r="EO50" s="3"/>
      <c r="EP50" s="3"/>
      <c r="EQ50" s="3"/>
      <c r="ER50" s="3"/>
      <c r="ES50" s="3"/>
      <c r="ET50" s="3"/>
      <c r="EU50" s="3"/>
      <c r="EV50" s="3"/>
      <c r="EW50" s="3"/>
      <c r="EX50" s="3"/>
      <c r="EY50" s="3"/>
      <c r="EZ50" s="3"/>
      <c r="FA50" s="3"/>
      <c r="FB50" s="3"/>
      <c r="FC50" s="3"/>
      <c r="FD50" s="3"/>
      <c r="FE50" s="3"/>
      <c r="FF50" s="3"/>
      <c r="FG50" s="3"/>
      <c r="FH50" s="3"/>
      <c r="FI50" s="3"/>
      <c r="FJ50" s="3"/>
      <c r="FK50" s="3"/>
      <c r="FL50" s="3"/>
      <c r="FM50" s="3"/>
      <c r="FN50" s="3"/>
      <c r="FO50" s="3"/>
      <c r="FP50" s="3"/>
      <c r="FQ50" s="3"/>
      <c r="FR50" s="3"/>
      <c r="FS50" s="3"/>
      <c r="FT50" s="3"/>
      <c r="FU50" s="3"/>
      <c r="FV50" s="3"/>
      <c r="FW50" s="3"/>
      <c r="FX50" s="3"/>
      <c r="FY50" s="3"/>
      <c r="FZ50" s="3"/>
      <c r="GA50" s="3"/>
      <c r="GB50" s="3"/>
      <c r="GC50" s="3"/>
      <c r="GD50" s="3"/>
      <c r="GE50" s="3"/>
      <c r="GF50" s="3"/>
      <c r="GG50" s="3"/>
      <c r="GH50" s="3"/>
      <c r="GI50" s="3"/>
      <c r="GJ50" s="3"/>
      <c r="GK50" s="3"/>
      <c r="GL50" s="3"/>
      <c r="GM50" s="3"/>
      <c r="GN50" s="3"/>
      <c r="GO50" s="3"/>
      <c r="GP50" s="3"/>
      <c r="GQ50" s="3"/>
      <c r="GR50" s="3"/>
      <c r="GS50" s="3"/>
      <c r="GT50" s="3"/>
      <c r="GU50" s="3"/>
      <c r="GV50" s="3"/>
      <c r="GW50" s="3"/>
      <c r="GX50" s="3"/>
      <c r="GY50" s="3"/>
      <c r="GZ50" s="3"/>
      <c r="HA50" s="3"/>
      <c r="HB50" s="3"/>
      <c r="HC50" s="3"/>
      <c r="HD50" s="3"/>
      <c r="HE50" s="3"/>
      <c r="HF50" s="3"/>
      <c r="HG50" s="3"/>
      <c r="HH50" s="3"/>
      <c r="HI50" s="3"/>
      <c r="HJ50" s="3"/>
      <c r="HK50" s="3"/>
      <c r="HL50" s="3"/>
      <c r="HM50" s="3"/>
      <c r="HN50" s="3"/>
      <c r="HO50" s="3"/>
      <c r="HP50" s="3"/>
      <c r="HQ50" s="3"/>
      <c r="HR50" s="3"/>
      <c r="HS50" s="3"/>
      <c r="HT50" s="3"/>
      <c r="HU50" s="3"/>
      <c r="HV50" s="3"/>
      <c r="HW50" s="3"/>
      <c r="HX50" s="3"/>
      <c r="HY50" s="3"/>
      <c r="HZ50" s="3"/>
      <c r="IA50" s="3"/>
      <c r="IB50" s="3"/>
      <c r="IC50" s="3"/>
      <c r="ID50" s="3"/>
      <c r="IE50" s="3"/>
      <c r="IF50" s="3"/>
      <c r="IG50" s="3"/>
      <c r="IH50" s="3"/>
      <c r="II50" s="3"/>
      <c r="IJ50" s="3"/>
      <c r="IK50" s="3"/>
      <c r="IL50" s="3"/>
      <c r="IM50" s="3"/>
      <c r="IN50" s="3"/>
      <c r="IO50" s="3"/>
      <c r="IP50" s="3"/>
      <c r="IQ50" s="3"/>
    </row>
    <row r="51" spans="1:251" ht="15.75" customHeight="1">
      <c r="A51" s="10" t="s">
        <v>22</v>
      </c>
      <c r="B51" s="12"/>
      <c r="C51" s="15"/>
      <c r="D51" s="15"/>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c r="DP51" s="3"/>
      <c r="DQ51" s="3"/>
      <c r="DR51" s="3"/>
      <c r="DS51" s="3"/>
      <c r="DT51" s="3"/>
      <c r="DU51" s="3"/>
      <c r="DV51" s="3"/>
      <c r="DW51" s="3"/>
      <c r="DX51" s="3"/>
      <c r="DY51" s="3"/>
      <c r="DZ51" s="3"/>
      <c r="EA51" s="3"/>
      <c r="EB51" s="3"/>
      <c r="EC51" s="3"/>
      <c r="ED51" s="3"/>
      <c r="EE51" s="3"/>
      <c r="EF51" s="3"/>
      <c r="EG51" s="3"/>
      <c r="EH51" s="3"/>
      <c r="EI51" s="3"/>
      <c r="EJ51" s="3"/>
      <c r="EK51" s="3"/>
      <c r="EL51" s="3"/>
      <c r="EM51" s="3"/>
      <c r="EN51" s="3"/>
      <c r="EO51" s="3"/>
      <c r="EP51" s="3"/>
      <c r="EQ51" s="3"/>
      <c r="ER51" s="3"/>
      <c r="ES51" s="3"/>
      <c r="ET51" s="3"/>
      <c r="EU51" s="3"/>
      <c r="EV51" s="3"/>
      <c r="EW51" s="3"/>
      <c r="EX51" s="3"/>
      <c r="EY51" s="3"/>
      <c r="EZ51" s="3"/>
      <c r="FA51" s="3"/>
      <c r="FB51" s="3"/>
      <c r="FC51" s="3"/>
      <c r="FD51" s="3"/>
      <c r="FE51" s="3"/>
      <c r="FF51" s="3"/>
      <c r="FG51" s="3"/>
      <c r="FH51" s="3"/>
      <c r="FI51" s="3"/>
      <c r="FJ51" s="3"/>
      <c r="FK51" s="3"/>
      <c r="FL51" s="3"/>
      <c r="FM51" s="3"/>
      <c r="FN51" s="3"/>
      <c r="FO51" s="3"/>
      <c r="FP51" s="3"/>
      <c r="FQ51" s="3"/>
      <c r="FR51" s="3"/>
      <c r="FS51" s="3"/>
      <c r="FT51" s="3"/>
      <c r="FU51" s="3"/>
      <c r="FV51" s="3"/>
      <c r="FW51" s="3"/>
      <c r="FX51" s="3"/>
      <c r="FY51" s="3"/>
      <c r="FZ51" s="3"/>
      <c r="GA51" s="3"/>
      <c r="GB51" s="3"/>
      <c r="GC51" s="3"/>
      <c r="GD51" s="3"/>
      <c r="GE51" s="3"/>
      <c r="GF51" s="3"/>
      <c r="GG51" s="3"/>
      <c r="GH51" s="3"/>
      <c r="GI51" s="3"/>
      <c r="GJ51" s="3"/>
      <c r="GK51" s="3"/>
      <c r="GL51" s="3"/>
      <c r="GM51" s="3"/>
      <c r="GN51" s="3"/>
      <c r="GO51" s="3"/>
      <c r="GP51" s="3"/>
      <c r="GQ51" s="3"/>
      <c r="GR51" s="3"/>
      <c r="GS51" s="3"/>
      <c r="GT51" s="3"/>
      <c r="GU51" s="3"/>
      <c r="GV51" s="3"/>
      <c r="GW51" s="3"/>
      <c r="GX51" s="3"/>
      <c r="GY51" s="3"/>
      <c r="GZ51" s="3"/>
      <c r="HA51" s="3"/>
      <c r="HB51" s="3"/>
      <c r="HC51" s="3"/>
      <c r="HD51" s="3"/>
      <c r="HE51" s="3"/>
      <c r="HF51" s="3"/>
      <c r="HG51" s="3"/>
      <c r="HH51" s="3"/>
      <c r="HI51" s="3"/>
      <c r="HJ51" s="3"/>
      <c r="HK51" s="3"/>
      <c r="HL51" s="3"/>
      <c r="HM51" s="3"/>
      <c r="HN51" s="3"/>
      <c r="HO51" s="3"/>
      <c r="HP51" s="3"/>
      <c r="HQ51" s="3"/>
      <c r="HR51" s="3"/>
      <c r="HS51" s="3"/>
      <c r="HT51" s="3"/>
      <c r="HU51" s="3"/>
      <c r="HV51" s="3"/>
      <c r="HW51" s="3"/>
      <c r="HX51" s="3"/>
      <c r="HY51" s="3"/>
      <c r="HZ51" s="3"/>
      <c r="IA51" s="3"/>
      <c r="IB51" s="3"/>
      <c r="IC51" s="3"/>
      <c r="ID51" s="3"/>
      <c r="IE51" s="3"/>
      <c r="IF51" s="3"/>
      <c r="IG51" s="3"/>
      <c r="IH51" s="3"/>
      <c r="II51" s="3"/>
      <c r="IJ51" s="3"/>
      <c r="IK51" s="3"/>
      <c r="IL51" s="3"/>
      <c r="IM51" s="3"/>
      <c r="IN51" s="3"/>
      <c r="IO51" s="3"/>
      <c r="IP51" s="3"/>
      <c r="IQ51" s="3"/>
    </row>
    <row r="52" spans="1:251" ht="15.75" customHeight="1">
      <c r="A52" s="6"/>
      <c r="B52" s="14"/>
      <c r="C52" s="6"/>
      <c r="D52" s="14"/>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c r="DP52" s="3"/>
      <c r="DQ52" s="3"/>
      <c r="DR52" s="3"/>
      <c r="DS52" s="3"/>
      <c r="DT52" s="3"/>
      <c r="DU52" s="3"/>
      <c r="DV52" s="3"/>
      <c r="DW52" s="3"/>
      <c r="DX52" s="3"/>
      <c r="DY52" s="3"/>
      <c r="DZ52" s="3"/>
      <c r="EA52" s="3"/>
      <c r="EB52" s="3"/>
      <c r="EC52" s="3"/>
      <c r="ED52" s="3"/>
      <c r="EE52" s="3"/>
      <c r="EF52" s="3"/>
      <c r="EG52" s="3"/>
      <c r="EH52" s="3"/>
      <c r="EI52" s="3"/>
      <c r="EJ52" s="3"/>
      <c r="EK52" s="3"/>
      <c r="EL52" s="3"/>
      <c r="EM52" s="3"/>
      <c r="EN52" s="3"/>
      <c r="EO52" s="3"/>
      <c r="EP52" s="3"/>
      <c r="EQ52" s="3"/>
      <c r="ER52" s="3"/>
      <c r="ES52" s="3"/>
      <c r="ET52" s="3"/>
      <c r="EU52" s="3"/>
      <c r="EV52" s="3"/>
      <c r="EW52" s="3"/>
      <c r="EX52" s="3"/>
      <c r="EY52" s="3"/>
      <c r="EZ52" s="3"/>
      <c r="FA52" s="3"/>
      <c r="FB52" s="3"/>
      <c r="FC52" s="3"/>
      <c r="FD52" s="3"/>
      <c r="FE52" s="3"/>
      <c r="FF52" s="3"/>
      <c r="FG52" s="3"/>
      <c r="FH52" s="3"/>
      <c r="FI52" s="3"/>
      <c r="FJ52" s="3"/>
      <c r="FK52" s="3"/>
      <c r="FL52" s="3"/>
      <c r="FM52" s="3"/>
      <c r="FN52" s="3"/>
      <c r="FO52" s="3"/>
      <c r="FP52" s="3"/>
      <c r="FQ52" s="3"/>
      <c r="FR52" s="3"/>
      <c r="FS52" s="3"/>
      <c r="FT52" s="3"/>
      <c r="FU52" s="3"/>
      <c r="FV52" s="3"/>
      <c r="FW52" s="3"/>
      <c r="FX52" s="3"/>
      <c r="FY52" s="3"/>
      <c r="FZ52" s="3"/>
      <c r="GA52" s="3"/>
      <c r="GB52" s="3"/>
      <c r="GC52" s="3"/>
      <c r="GD52" s="3"/>
      <c r="GE52" s="3"/>
      <c r="GF52" s="3"/>
      <c r="GG52" s="3"/>
      <c r="GH52" s="3"/>
      <c r="GI52" s="3"/>
      <c r="GJ52" s="3"/>
      <c r="GK52" s="3"/>
      <c r="GL52" s="3"/>
      <c r="GM52" s="3"/>
      <c r="GN52" s="3"/>
      <c r="GO52" s="3"/>
      <c r="GP52" s="3"/>
      <c r="GQ52" s="3"/>
      <c r="GR52" s="3"/>
      <c r="GS52" s="3"/>
      <c r="GT52" s="3"/>
      <c r="GU52" s="3"/>
      <c r="GV52" s="3"/>
      <c r="GW52" s="3"/>
      <c r="GX52" s="3"/>
      <c r="GY52" s="3"/>
      <c r="GZ52" s="3"/>
      <c r="HA52" s="3"/>
      <c r="HB52" s="3"/>
      <c r="HC52" s="3"/>
      <c r="HD52" s="3"/>
      <c r="HE52" s="3"/>
      <c r="HF52" s="3"/>
      <c r="HG52" s="3"/>
      <c r="HH52" s="3"/>
      <c r="HI52" s="3"/>
      <c r="HJ52" s="3"/>
      <c r="HK52" s="3"/>
      <c r="HL52" s="3"/>
      <c r="HM52" s="3"/>
      <c r="HN52" s="3"/>
      <c r="HO52" s="3"/>
      <c r="HP52" s="3"/>
      <c r="HQ52" s="3"/>
      <c r="HR52" s="3"/>
      <c r="HS52" s="3"/>
      <c r="HT52" s="3"/>
      <c r="HU52" s="3"/>
      <c r="HV52" s="3"/>
      <c r="HW52" s="3"/>
      <c r="HX52" s="3"/>
      <c r="HY52" s="3"/>
      <c r="HZ52" s="3"/>
      <c r="IA52" s="3"/>
      <c r="IB52" s="3"/>
      <c r="IC52" s="3"/>
      <c r="ID52" s="3"/>
      <c r="IE52" s="3"/>
      <c r="IF52" s="3"/>
      <c r="IG52" s="3"/>
      <c r="IH52" s="3"/>
      <c r="II52" s="3"/>
      <c r="IJ52" s="3"/>
      <c r="IK52" s="3"/>
      <c r="IL52" s="3"/>
      <c r="IM52" s="3"/>
      <c r="IN52" s="3"/>
      <c r="IO52" s="3"/>
      <c r="IP52" s="3"/>
      <c r="IQ52" s="3"/>
    </row>
    <row r="53" spans="1:251" ht="15.75" customHeight="1">
      <c r="A53" s="5" t="s">
        <v>23</v>
      </c>
      <c r="B53" s="12">
        <v>1026.45</v>
      </c>
      <c r="C53" s="5" t="s">
        <v>24</v>
      </c>
      <c r="D53" s="14">
        <f>B53</f>
        <v>1026.45</v>
      </c>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3"/>
      <c r="FC53" s="3"/>
      <c r="FD53" s="3"/>
      <c r="FE53" s="3"/>
      <c r="FF53" s="3"/>
      <c r="FG53" s="3"/>
      <c r="FH53" s="3"/>
      <c r="FI53" s="3"/>
      <c r="FJ53" s="3"/>
      <c r="FK53" s="3"/>
      <c r="FL53" s="3"/>
      <c r="FM53" s="3"/>
      <c r="FN53" s="3"/>
      <c r="FO53" s="3"/>
      <c r="FP53" s="3"/>
      <c r="FQ53" s="3"/>
      <c r="FR53" s="3"/>
      <c r="FS53" s="3"/>
      <c r="FT53" s="3"/>
      <c r="FU53" s="3"/>
      <c r="FV53" s="3"/>
      <c r="FW53" s="3"/>
      <c r="FX53" s="3"/>
      <c r="FY53" s="3"/>
      <c r="FZ53" s="3"/>
      <c r="GA53" s="3"/>
      <c r="GB53" s="3"/>
      <c r="GC53" s="3"/>
      <c r="GD53" s="3"/>
      <c r="GE53" s="3"/>
      <c r="GF53" s="3"/>
      <c r="GG53" s="3"/>
      <c r="GH53" s="3"/>
      <c r="GI53" s="3"/>
      <c r="GJ53" s="3"/>
      <c r="GK53" s="3"/>
      <c r="GL53" s="3"/>
      <c r="GM53" s="3"/>
      <c r="GN53" s="3"/>
      <c r="GO53" s="3"/>
      <c r="GP53" s="3"/>
      <c r="GQ53" s="3"/>
      <c r="GR53" s="3"/>
      <c r="GS53" s="3"/>
      <c r="GT53" s="3"/>
      <c r="GU53" s="3"/>
      <c r="GV53" s="3"/>
      <c r="GW53" s="3"/>
      <c r="GX53" s="3"/>
      <c r="GY53" s="3"/>
      <c r="GZ53" s="3"/>
      <c r="HA53" s="3"/>
      <c r="HB53" s="3"/>
      <c r="HC53" s="3"/>
      <c r="HD53" s="3"/>
      <c r="HE53" s="3"/>
      <c r="HF53" s="3"/>
      <c r="HG53" s="3"/>
      <c r="HH53" s="3"/>
      <c r="HI53" s="3"/>
      <c r="HJ53" s="3"/>
      <c r="HK53" s="3"/>
      <c r="HL53" s="3"/>
      <c r="HM53" s="3"/>
      <c r="HN53" s="3"/>
      <c r="HO53" s="3"/>
      <c r="HP53" s="3"/>
      <c r="HQ53" s="3"/>
      <c r="HR53" s="3"/>
      <c r="HS53" s="3"/>
      <c r="HT53" s="3"/>
      <c r="HU53" s="3"/>
      <c r="HV53" s="3"/>
      <c r="HW53" s="3"/>
      <c r="HX53" s="3"/>
      <c r="HY53" s="3"/>
      <c r="HZ53" s="3"/>
      <c r="IA53" s="3"/>
      <c r="IB53" s="3"/>
      <c r="IC53" s="3"/>
      <c r="ID53" s="3"/>
      <c r="IE53" s="3"/>
      <c r="IF53" s="3"/>
      <c r="IG53" s="3"/>
      <c r="IH53" s="3"/>
      <c r="II53" s="3"/>
      <c r="IJ53" s="3"/>
      <c r="IK53" s="3"/>
      <c r="IL53" s="3"/>
      <c r="IM53" s="3"/>
      <c r="IN53" s="3"/>
      <c r="IO53" s="3"/>
      <c r="IP53" s="3"/>
      <c r="IQ53" s="3"/>
    </row>
    <row r="54" spans="1:251" ht="19.5" customHeight="1">
      <c r="A54" s="153"/>
      <c r="B54" s="153"/>
      <c r="C54" s="153"/>
      <c r="D54" s="15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3"/>
      <c r="EF54" s="3"/>
      <c r="EG54" s="3"/>
      <c r="EH54" s="3"/>
      <c r="EI54" s="3"/>
      <c r="EJ54" s="3"/>
      <c r="EK54" s="3"/>
      <c r="EL54" s="3"/>
      <c r="EM54" s="3"/>
      <c r="EN54" s="3"/>
      <c r="EO54" s="3"/>
      <c r="EP54" s="3"/>
      <c r="EQ54" s="3"/>
      <c r="ER54" s="3"/>
      <c r="ES54" s="3"/>
      <c r="ET54" s="3"/>
      <c r="EU54" s="3"/>
      <c r="EV54" s="3"/>
      <c r="EW54" s="3"/>
      <c r="EX54" s="3"/>
      <c r="EY54" s="3"/>
      <c r="EZ54" s="3"/>
      <c r="FA54" s="3"/>
      <c r="FB54" s="3"/>
      <c r="FC54" s="3"/>
      <c r="FD54" s="3"/>
      <c r="FE54" s="3"/>
      <c r="FF54" s="3"/>
      <c r="FG54" s="3"/>
      <c r="FH54" s="3"/>
      <c r="FI54" s="3"/>
      <c r="FJ54" s="3"/>
      <c r="FK54" s="3"/>
      <c r="FL54" s="3"/>
      <c r="FM54" s="3"/>
      <c r="FN54" s="3"/>
      <c r="FO54" s="3"/>
      <c r="FP54" s="3"/>
      <c r="FQ54" s="3"/>
      <c r="FR54" s="3"/>
      <c r="FS54" s="3"/>
      <c r="FT54" s="3"/>
      <c r="FU54" s="3"/>
      <c r="FV54" s="3"/>
      <c r="FW54" s="3"/>
      <c r="FX54" s="3"/>
      <c r="FY54" s="3"/>
      <c r="FZ54" s="3"/>
      <c r="GA54" s="3"/>
      <c r="GB54" s="3"/>
      <c r="GC54" s="3"/>
      <c r="GD54" s="3"/>
      <c r="GE54" s="3"/>
      <c r="GF54" s="3"/>
      <c r="GG54" s="3"/>
      <c r="GH54" s="3"/>
      <c r="GI54" s="3"/>
      <c r="GJ54" s="3"/>
      <c r="GK54" s="3"/>
      <c r="GL54" s="3"/>
      <c r="GM54" s="3"/>
      <c r="GN54" s="3"/>
      <c r="GO54" s="3"/>
      <c r="GP54" s="3"/>
      <c r="GQ54" s="3"/>
      <c r="GR54" s="3"/>
      <c r="GS54" s="3"/>
      <c r="GT54" s="3"/>
      <c r="GU54" s="3"/>
      <c r="GV54" s="3"/>
      <c r="GW54" s="3"/>
      <c r="GX54" s="3"/>
      <c r="GY54" s="3"/>
      <c r="GZ54" s="3"/>
      <c r="HA54" s="3"/>
      <c r="HB54" s="3"/>
      <c r="HC54" s="3"/>
      <c r="HD54" s="3"/>
      <c r="HE54" s="3"/>
      <c r="HF54" s="3"/>
      <c r="HG54" s="3"/>
      <c r="HH54" s="3"/>
      <c r="HI54" s="3"/>
      <c r="HJ54" s="3"/>
      <c r="HK54" s="3"/>
      <c r="HL54" s="3"/>
      <c r="HM54" s="3"/>
      <c r="HN54" s="3"/>
      <c r="HO54" s="3"/>
      <c r="HP54" s="3"/>
      <c r="HQ54" s="3"/>
      <c r="HR54" s="3"/>
      <c r="HS54" s="3"/>
      <c r="HT54" s="3"/>
      <c r="HU54" s="3"/>
      <c r="HV54" s="3"/>
      <c r="HW54" s="3"/>
      <c r="HX54" s="3"/>
      <c r="HY54" s="3"/>
      <c r="HZ54" s="3"/>
      <c r="IA54" s="3"/>
      <c r="IB54" s="3"/>
      <c r="IC54" s="3"/>
      <c r="ID54" s="3"/>
      <c r="IE54" s="3"/>
      <c r="IF54" s="3"/>
      <c r="IG54" s="3"/>
      <c r="IH54" s="3"/>
      <c r="II54" s="3"/>
      <c r="IJ54" s="3"/>
      <c r="IK54" s="3"/>
      <c r="IL54" s="3"/>
      <c r="IM54" s="3"/>
      <c r="IN54" s="3"/>
      <c r="IO54" s="3"/>
      <c r="IP54" s="3"/>
      <c r="IQ54" s="3"/>
    </row>
  </sheetData>
  <sheetProtection/>
  <mergeCells count="4">
    <mergeCell ref="A2:D2"/>
    <mergeCell ref="A4:B4"/>
    <mergeCell ref="C4:D4"/>
    <mergeCell ref="A54:D54"/>
  </mergeCells>
  <printOptions/>
  <pageMargins left="0.75" right="0.75" top="1" bottom="1" header="0.5" footer="0.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F12"/>
  <sheetViews>
    <sheetView showGridLines="0" showZeros="0" zoomScalePageLayoutView="0" workbookViewId="0" topLeftCell="A1">
      <selection activeCell="A1" sqref="A1"/>
    </sheetView>
  </sheetViews>
  <sheetFormatPr defaultColWidth="9.140625" defaultRowHeight="12.75"/>
  <cols>
    <col min="1" max="1" width="48.28125" style="0" customWidth="1"/>
    <col min="2" max="2" width="26.7109375" style="0" customWidth="1"/>
    <col min="3" max="3" width="22.140625" style="0" customWidth="1"/>
    <col min="4" max="4" width="9.140625" style="0" customWidth="1"/>
    <col min="5" max="6" width="11.140625" style="0" customWidth="1"/>
    <col min="7" max="7" width="10.8515625" style="0" customWidth="1"/>
  </cols>
  <sheetData>
    <row r="1" ht="12.75" customHeight="1"/>
    <row r="2" spans="1:3" ht="29.25" customHeight="1">
      <c r="A2" s="185" t="s">
        <v>172</v>
      </c>
      <c r="B2" s="185"/>
      <c r="C2" s="185"/>
    </row>
    <row r="3" ht="17.25" customHeight="1"/>
    <row r="4" spans="1:3" ht="15.75" customHeight="1">
      <c r="A4" s="186" t="s">
        <v>173</v>
      </c>
      <c r="B4" s="187" t="s">
        <v>29</v>
      </c>
      <c r="C4" s="187" t="s">
        <v>21</v>
      </c>
    </row>
    <row r="5" spans="1:3" ht="19.5" customHeight="1">
      <c r="A5" s="186"/>
      <c r="B5" s="187"/>
      <c r="C5" s="187"/>
    </row>
    <row r="6" spans="1:3" ht="22.5" customHeight="1">
      <c r="A6" s="135" t="s">
        <v>43</v>
      </c>
      <c r="B6" s="135">
        <v>1</v>
      </c>
      <c r="C6" s="136">
        <v>2</v>
      </c>
    </row>
    <row r="7" spans="1:6" ht="27" customHeight="1">
      <c r="A7" s="137" t="s">
        <v>29</v>
      </c>
      <c r="B7" s="138">
        <v>1026.45</v>
      </c>
      <c r="C7" s="138"/>
      <c r="D7" s="139"/>
      <c r="F7" s="140"/>
    </row>
    <row r="8" spans="1:3" ht="27" customHeight="1">
      <c r="A8" s="141" t="s">
        <v>45</v>
      </c>
      <c r="B8" s="138">
        <v>945.63</v>
      </c>
      <c r="C8" s="138"/>
    </row>
    <row r="9" spans="1:3" ht="27" customHeight="1">
      <c r="A9" s="141" t="s">
        <v>61</v>
      </c>
      <c r="B9" s="138">
        <v>19.25</v>
      </c>
      <c r="C9" s="138"/>
    </row>
    <row r="10" spans="1:3" ht="27" customHeight="1">
      <c r="A10" s="141" t="s">
        <v>67</v>
      </c>
      <c r="B10" s="138">
        <v>51.37</v>
      </c>
      <c r="C10" s="138"/>
    </row>
    <row r="11" spans="1:3" ht="27" customHeight="1">
      <c r="A11" s="141" t="s">
        <v>73</v>
      </c>
      <c r="B11" s="138">
        <v>10.2</v>
      </c>
      <c r="C11" s="138"/>
    </row>
    <row r="12" spans="1:3" ht="27.75" customHeight="1">
      <c r="A12" s="142"/>
      <c r="B12" s="142"/>
      <c r="C12" s="142"/>
    </row>
    <row r="13" ht="27.75" customHeight="1"/>
    <row r="14" ht="27.75" customHeight="1"/>
    <row r="15" ht="27.75" customHeight="1"/>
    <row r="16" ht="27.75" customHeight="1"/>
  </sheetData>
  <sheetProtection/>
  <mergeCells count="4">
    <mergeCell ref="A2:C2"/>
    <mergeCell ref="A4:A5"/>
    <mergeCell ref="B4:B5"/>
    <mergeCell ref="C4:C5"/>
  </mergeCells>
  <printOptions/>
  <pageMargins left="0.75" right="0.75" top="1" bottom="1" header="0.5" footer="0.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1:E11"/>
  <sheetViews>
    <sheetView showGridLines="0" showZeros="0" zoomScalePageLayoutView="0" workbookViewId="0" topLeftCell="A1">
      <selection activeCell="A1" sqref="A1:E1"/>
    </sheetView>
  </sheetViews>
  <sheetFormatPr defaultColWidth="9.140625" defaultRowHeight="12.75"/>
  <cols>
    <col min="1" max="1" width="35.28125" style="0" customWidth="1"/>
    <col min="2" max="2" width="30.28125" style="0" customWidth="1"/>
    <col min="3" max="3" width="28.8515625" style="0" customWidth="1"/>
    <col min="4" max="4" width="27.28125" style="0" customWidth="1"/>
    <col min="5" max="5" width="29.421875" style="0" customWidth="1"/>
    <col min="6" max="6" width="8.00390625" style="0" customWidth="1"/>
  </cols>
  <sheetData>
    <row r="1" spans="1:5" ht="29.25" customHeight="1">
      <c r="A1" s="188" t="s">
        <v>174</v>
      </c>
      <c r="B1" s="188"/>
      <c r="C1" s="188"/>
      <c r="D1" s="188"/>
      <c r="E1" s="188"/>
    </row>
    <row r="2" spans="1:5" ht="17.25" customHeight="1">
      <c r="A2" s="143"/>
      <c r="B2" s="143"/>
      <c r="C2" s="143"/>
      <c r="D2" s="143"/>
      <c r="E2" s="143"/>
    </row>
    <row r="3" spans="1:5" ht="21.75" customHeight="1">
      <c r="A3" s="189" t="s">
        <v>173</v>
      </c>
      <c r="B3" s="189" t="s">
        <v>31</v>
      </c>
      <c r="C3" s="189" t="s">
        <v>87</v>
      </c>
      <c r="D3" s="189" t="s">
        <v>88</v>
      </c>
      <c r="E3" s="190" t="s">
        <v>175</v>
      </c>
    </row>
    <row r="4" spans="1:5" ht="23.25" customHeight="1">
      <c r="A4" s="189"/>
      <c r="B4" s="189"/>
      <c r="C4" s="189"/>
      <c r="D4" s="189"/>
      <c r="E4" s="190"/>
    </row>
    <row r="5" spans="1:5" ht="22.5" customHeight="1">
      <c r="A5" s="144" t="s">
        <v>43</v>
      </c>
      <c r="B5" s="144">
        <v>1</v>
      </c>
      <c r="C5" s="144">
        <v>2</v>
      </c>
      <c r="D5" s="144">
        <v>3</v>
      </c>
      <c r="E5" s="145">
        <v>4</v>
      </c>
    </row>
    <row r="6" spans="1:5" ht="27" customHeight="1">
      <c r="A6" s="146" t="s">
        <v>29</v>
      </c>
      <c r="B6" s="147">
        <v>1016.25</v>
      </c>
      <c r="C6" s="147">
        <v>1016.25</v>
      </c>
      <c r="D6" s="147"/>
      <c r="E6" s="147"/>
    </row>
    <row r="7" spans="1:5" ht="27" customHeight="1">
      <c r="A7" s="148" t="s">
        <v>45</v>
      </c>
      <c r="B7" s="147">
        <v>945.63</v>
      </c>
      <c r="C7" s="147">
        <v>945.63</v>
      </c>
      <c r="D7" s="147"/>
      <c r="E7" s="147"/>
    </row>
    <row r="8" spans="1:5" ht="27" customHeight="1">
      <c r="A8" s="148" t="s">
        <v>61</v>
      </c>
      <c r="B8" s="147">
        <v>19.25</v>
      </c>
      <c r="C8" s="147">
        <v>19.25</v>
      </c>
      <c r="D8" s="147"/>
      <c r="E8" s="147"/>
    </row>
    <row r="9" spans="1:5" ht="27" customHeight="1">
      <c r="A9" s="148" t="s">
        <v>67</v>
      </c>
      <c r="B9" s="147">
        <v>51.37</v>
      </c>
      <c r="C9" s="147">
        <v>51.37</v>
      </c>
      <c r="D9" s="147"/>
      <c r="E9" s="147"/>
    </row>
    <row r="10" spans="1:5" ht="27.75" customHeight="1">
      <c r="A10" s="149"/>
      <c r="B10" s="149"/>
      <c r="C10" s="149"/>
      <c r="D10" s="149"/>
      <c r="E10" s="149"/>
    </row>
    <row r="11" ht="27.75" customHeight="1">
      <c r="C11" s="150"/>
    </row>
    <row r="12" ht="27.75" customHeight="1"/>
    <row r="13" ht="27.75" customHeight="1"/>
    <row r="14" ht="27.75" customHeight="1"/>
    <row r="15" ht="27.75" customHeight="1"/>
    <row r="16" ht="27.75" customHeight="1"/>
    <row r="17" ht="27.75" customHeight="1"/>
    <row r="18" ht="27.75" customHeight="1"/>
    <row r="19" ht="27.75" customHeight="1"/>
    <row r="20" ht="27.75" customHeight="1"/>
    <row r="21" ht="27.75" customHeight="1"/>
    <row r="22" ht="27.75" customHeight="1"/>
    <row r="23" ht="27.75" customHeight="1"/>
  </sheetData>
  <sheetProtection/>
  <mergeCells count="6">
    <mergeCell ref="A1:E1"/>
    <mergeCell ref="A3:A4"/>
    <mergeCell ref="B3:B4"/>
    <mergeCell ref="C3:C4"/>
    <mergeCell ref="D3:D4"/>
    <mergeCell ref="E3:E4"/>
  </mergeCells>
  <printOptions/>
  <pageMargins left="0.75" right="0.75" top="1" bottom="1" header="0.5" footer="0.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1:I20"/>
  <sheetViews>
    <sheetView zoomScalePageLayoutView="0" workbookViewId="0" topLeftCell="A1">
      <selection activeCell="H15" sqref="H15"/>
    </sheetView>
  </sheetViews>
  <sheetFormatPr defaultColWidth="9.140625" defaultRowHeight="12.75"/>
  <cols>
    <col min="1" max="1" width="10.57421875" style="243" customWidth="1"/>
    <col min="2" max="2" width="4.8515625" style="243" customWidth="1"/>
    <col min="3" max="4" width="9.28125" style="243" customWidth="1"/>
    <col min="5" max="5" width="16.00390625" style="243" customWidth="1"/>
    <col min="6" max="6" width="23.7109375" style="243" customWidth="1"/>
    <col min="7" max="7" width="21.7109375" style="243" customWidth="1"/>
    <col min="8" max="250" width="9.140625" style="243" customWidth="1"/>
  </cols>
  <sheetData>
    <row r="1" s="243" customFormat="1" ht="24.75" customHeight="1">
      <c r="A1" s="242"/>
    </row>
    <row r="2" spans="1:7" s="243" customFormat="1" ht="39.75" customHeight="1">
      <c r="A2" s="244" t="s">
        <v>275</v>
      </c>
      <c r="B2" s="244"/>
      <c r="C2" s="244"/>
      <c r="D2" s="244"/>
      <c r="E2" s="244"/>
      <c r="F2" s="244"/>
      <c r="G2" s="244"/>
    </row>
    <row r="3" spans="1:7" s="243" customFormat="1" ht="24.75" customHeight="1">
      <c r="A3" s="245" t="s">
        <v>276</v>
      </c>
      <c r="B3" s="245"/>
      <c r="C3" s="245"/>
      <c r="D3" s="245"/>
      <c r="E3" s="245"/>
      <c r="F3" s="245"/>
      <c r="G3" s="245"/>
    </row>
    <row r="4" spans="1:7" s="250" customFormat="1" ht="30" customHeight="1">
      <c r="A4" s="246" t="s">
        <v>162</v>
      </c>
      <c r="B4" s="247" t="s">
        <v>167</v>
      </c>
      <c r="C4" s="248"/>
      <c r="D4" s="248"/>
      <c r="E4" s="248"/>
      <c r="F4" s="248"/>
      <c r="G4" s="249"/>
    </row>
    <row r="5" spans="1:7" s="250" customFormat="1" ht="30" customHeight="1">
      <c r="A5" s="251" t="s">
        <v>277</v>
      </c>
      <c r="B5" s="252"/>
      <c r="C5" s="252"/>
      <c r="D5" s="252"/>
      <c r="E5" s="252"/>
      <c r="F5" s="252"/>
      <c r="G5" s="253"/>
    </row>
    <row r="6" spans="1:7" s="250" customFormat="1" ht="22.5" customHeight="1">
      <c r="A6" s="247" t="s">
        <v>278</v>
      </c>
      <c r="B6" s="248"/>
      <c r="C6" s="249"/>
      <c r="D6" s="247" t="s">
        <v>279</v>
      </c>
      <c r="E6" s="248"/>
      <c r="F6" s="248"/>
      <c r="G6" s="249"/>
    </row>
    <row r="7" spans="1:7" s="250" customFormat="1" ht="24.75" customHeight="1">
      <c r="A7" s="247" t="s">
        <v>185</v>
      </c>
      <c r="B7" s="248"/>
      <c r="C7" s="249"/>
      <c r="D7" s="247" t="s">
        <v>280</v>
      </c>
      <c r="E7" s="249"/>
      <c r="F7" s="246" t="s">
        <v>281</v>
      </c>
      <c r="G7" s="254" t="s">
        <v>282</v>
      </c>
    </row>
    <row r="8" spans="1:7" s="250" customFormat="1" ht="21" customHeight="1">
      <c r="A8" s="247" t="s">
        <v>283</v>
      </c>
      <c r="B8" s="248"/>
      <c r="C8" s="249"/>
      <c r="D8" s="247" t="s">
        <v>279</v>
      </c>
      <c r="E8" s="248"/>
      <c r="F8" s="248"/>
      <c r="G8" s="249"/>
    </row>
    <row r="9" spans="1:7" s="250" customFormat="1" ht="25.5" customHeight="1">
      <c r="A9" s="247" t="s">
        <v>284</v>
      </c>
      <c r="B9" s="248"/>
      <c r="C9" s="249"/>
      <c r="D9" s="247" t="s">
        <v>285</v>
      </c>
      <c r="E9" s="249"/>
      <c r="F9" s="246" t="s">
        <v>82</v>
      </c>
      <c r="G9" s="254" t="s">
        <v>286</v>
      </c>
    </row>
    <row r="10" spans="1:7" s="250" customFormat="1" ht="78.75" customHeight="1">
      <c r="A10" s="247" t="s">
        <v>287</v>
      </c>
      <c r="B10" s="248"/>
      <c r="C10" s="249"/>
      <c r="D10" s="255" t="s">
        <v>288</v>
      </c>
      <c r="E10" s="256"/>
      <c r="F10" s="256"/>
      <c r="G10" s="257"/>
    </row>
    <row r="11" spans="1:9" s="243" customFormat="1" ht="30.75" customHeight="1">
      <c r="A11" s="251" t="s">
        <v>289</v>
      </c>
      <c r="B11" s="252"/>
      <c r="C11" s="252"/>
      <c r="D11" s="252"/>
      <c r="E11" s="252"/>
      <c r="F11" s="252"/>
      <c r="G11" s="253"/>
      <c r="H11" s="258"/>
      <c r="I11" s="258"/>
    </row>
    <row r="12" spans="1:7" s="243" customFormat="1" ht="27" customHeight="1">
      <c r="A12" s="251" t="s">
        <v>190</v>
      </c>
      <c r="B12" s="253"/>
      <c r="C12" s="251" t="s">
        <v>191</v>
      </c>
      <c r="D12" s="253"/>
      <c r="E12" s="251" t="s">
        <v>192</v>
      </c>
      <c r="F12" s="253"/>
      <c r="G12" s="259" t="s">
        <v>290</v>
      </c>
    </row>
    <row r="13" spans="1:7" s="243" customFormat="1" ht="27" customHeight="1">
      <c r="A13" s="260" t="s">
        <v>198</v>
      </c>
      <c r="B13" s="261"/>
      <c r="C13" s="260" t="s">
        <v>198</v>
      </c>
      <c r="D13" s="261"/>
      <c r="E13" s="247" t="s">
        <v>291</v>
      </c>
      <c r="F13" s="249"/>
      <c r="G13" s="254" t="s">
        <v>292</v>
      </c>
    </row>
    <row r="14" spans="1:7" s="243" customFormat="1" ht="27" customHeight="1">
      <c r="A14" s="262"/>
      <c r="B14" s="263"/>
      <c r="C14" s="262"/>
      <c r="D14" s="263"/>
      <c r="E14" s="247" t="s">
        <v>293</v>
      </c>
      <c r="F14" s="249"/>
      <c r="G14" s="254" t="s">
        <v>294</v>
      </c>
    </row>
    <row r="15" spans="1:7" s="243" customFormat="1" ht="27" customHeight="1">
      <c r="A15" s="262"/>
      <c r="B15" s="263"/>
      <c r="C15" s="264"/>
      <c r="D15" s="265"/>
      <c r="E15" s="247" t="s">
        <v>295</v>
      </c>
      <c r="F15" s="249"/>
      <c r="G15" s="254" t="s">
        <v>296</v>
      </c>
    </row>
    <row r="16" spans="1:7" s="243" customFormat="1" ht="27" customHeight="1">
      <c r="A16" s="262"/>
      <c r="B16" s="263"/>
      <c r="C16" s="247" t="s">
        <v>202</v>
      </c>
      <c r="D16" s="249"/>
      <c r="E16" s="247" t="s">
        <v>297</v>
      </c>
      <c r="F16" s="249"/>
      <c r="G16" s="254" t="s">
        <v>207</v>
      </c>
    </row>
    <row r="17" spans="1:7" s="243" customFormat="1" ht="27" customHeight="1">
      <c r="A17" s="262"/>
      <c r="B17" s="263"/>
      <c r="C17" s="247" t="s">
        <v>205</v>
      </c>
      <c r="D17" s="249"/>
      <c r="E17" s="247" t="s">
        <v>298</v>
      </c>
      <c r="F17" s="249"/>
      <c r="G17" s="254" t="s">
        <v>207</v>
      </c>
    </row>
    <row r="18" spans="1:7" s="243" customFormat="1" ht="27" customHeight="1">
      <c r="A18" s="264"/>
      <c r="B18" s="265"/>
      <c r="C18" s="247" t="s">
        <v>194</v>
      </c>
      <c r="D18" s="249"/>
      <c r="E18" s="247" t="s">
        <v>299</v>
      </c>
      <c r="F18" s="249"/>
      <c r="G18" s="254" t="s">
        <v>300</v>
      </c>
    </row>
    <row r="19" spans="1:7" s="243" customFormat="1" ht="27" customHeight="1">
      <c r="A19" s="247" t="s">
        <v>208</v>
      </c>
      <c r="B19" s="249"/>
      <c r="C19" s="247" t="s">
        <v>208</v>
      </c>
      <c r="D19" s="249"/>
      <c r="E19" s="247" t="s">
        <v>301</v>
      </c>
      <c r="F19" s="249"/>
      <c r="G19" s="254" t="s">
        <v>207</v>
      </c>
    </row>
    <row r="20" spans="1:7" s="243" customFormat="1" ht="27" customHeight="1">
      <c r="A20" s="247" t="s">
        <v>212</v>
      </c>
      <c r="B20" s="249"/>
      <c r="C20" s="247" t="s">
        <v>212</v>
      </c>
      <c r="D20" s="249"/>
      <c r="E20" s="247" t="s">
        <v>302</v>
      </c>
      <c r="F20" s="249"/>
      <c r="G20" s="254" t="s">
        <v>204</v>
      </c>
    </row>
  </sheetData>
  <sheetProtection/>
  <mergeCells count="35">
    <mergeCell ref="E18:F18"/>
    <mergeCell ref="A19:B19"/>
    <mergeCell ref="C19:D19"/>
    <mergeCell ref="E19:F19"/>
    <mergeCell ref="A20:B20"/>
    <mergeCell ref="C20:D20"/>
    <mergeCell ref="E20:F20"/>
    <mergeCell ref="A13:B18"/>
    <mergeCell ref="C13:D15"/>
    <mergeCell ref="E13:F13"/>
    <mergeCell ref="E14:F14"/>
    <mergeCell ref="E15:F15"/>
    <mergeCell ref="C16:D16"/>
    <mergeCell ref="E16:F16"/>
    <mergeCell ref="C17:D17"/>
    <mergeCell ref="E17:F17"/>
    <mergeCell ref="C18:D18"/>
    <mergeCell ref="A10:C10"/>
    <mergeCell ref="D10:G10"/>
    <mergeCell ref="A11:G11"/>
    <mergeCell ref="A12:B12"/>
    <mergeCell ref="C12:D12"/>
    <mergeCell ref="E12:F12"/>
    <mergeCell ref="A7:C7"/>
    <mergeCell ref="D7:E7"/>
    <mergeCell ref="A8:C8"/>
    <mergeCell ref="D8:G8"/>
    <mergeCell ref="A9:C9"/>
    <mergeCell ref="D9:E9"/>
    <mergeCell ref="A2:G2"/>
    <mergeCell ref="A3:G3"/>
    <mergeCell ref="B4:G4"/>
    <mergeCell ref="A5:G5"/>
    <mergeCell ref="A6:C6"/>
    <mergeCell ref="D6:G6"/>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E17"/>
  <sheetViews>
    <sheetView zoomScalePageLayoutView="0" workbookViewId="0" topLeftCell="A1">
      <selection activeCell="G9" sqref="G9"/>
    </sheetView>
  </sheetViews>
  <sheetFormatPr defaultColWidth="10.28125" defaultRowHeight="12.75"/>
  <cols>
    <col min="1" max="1" width="12.8515625" style="0" customWidth="1"/>
    <col min="2" max="2" width="17.7109375" style="0" customWidth="1"/>
    <col min="3" max="3" width="26.7109375" style="0" customWidth="1"/>
    <col min="4" max="4" width="14.140625" style="0" customWidth="1"/>
    <col min="5" max="5" width="24.421875" style="0" customWidth="1"/>
  </cols>
  <sheetData>
    <row r="1" spans="1:5" ht="39.75" customHeight="1">
      <c r="A1" s="191" t="s">
        <v>216</v>
      </c>
      <c r="B1" s="191"/>
      <c r="C1" s="191"/>
      <c r="D1" s="191"/>
      <c r="E1" s="191"/>
    </row>
    <row r="2" spans="1:5" ht="22.5" customHeight="1">
      <c r="A2" s="192" t="s">
        <v>177</v>
      </c>
      <c r="B2" s="192"/>
      <c r="C2" s="192"/>
      <c r="D2" s="192"/>
      <c r="E2" s="192"/>
    </row>
    <row r="3" spans="1:5" ht="36.75" customHeight="1">
      <c r="A3" s="193" t="s">
        <v>178</v>
      </c>
      <c r="B3" s="194"/>
      <c r="C3" s="195" t="s">
        <v>215</v>
      </c>
      <c r="D3" s="196"/>
      <c r="E3" s="197"/>
    </row>
    <row r="4" spans="1:5" ht="36.75" customHeight="1">
      <c r="A4" s="193" t="s">
        <v>179</v>
      </c>
      <c r="B4" s="194"/>
      <c r="C4" s="198" t="s">
        <v>180</v>
      </c>
      <c r="D4" s="198" t="s">
        <v>181</v>
      </c>
      <c r="E4" s="199" t="s">
        <v>167</v>
      </c>
    </row>
    <row r="5" spans="1:5" ht="36.75" customHeight="1">
      <c r="A5" s="200" t="s">
        <v>182</v>
      </c>
      <c r="B5" s="201"/>
      <c r="C5" s="198" t="s">
        <v>183</v>
      </c>
      <c r="D5" s="193" t="s">
        <v>184</v>
      </c>
      <c r="E5" s="194"/>
    </row>
    <row r="6" spans="1:5" ht="36.75" customHeight="1">
      <c r="A6" s="202"/>
      <c r="B6" s="203"/>
      <c r="C6" s="198" t="s">
        <v>185</v>
      </c>
      <c r="D6" s="193" t="s">
        <v>184</v>
      </c>
      <c r="E6" s="194"/>
    </row>
    <row r="7" spans="1:5" ht="36.75" customHeight="1">
      <c r="A7" s="202"/>
      <c r="B7" s="203"/>
      <c r="C7" s="199" t="s">
        <v>186</v>
      </c>
      <c r="D7" s="195" t="s">
        <v>187</v>
      </c>
      <c r="E7" s="197"/>
    </row>
    <row r="8" spans="1:5" ht="36.75" customHeight="1">
      <c r="A8" s="204"/>
      <c r="B8" s="205"/>
      <c r="C8" s="199" t="s">
        <v>30</v>
      </c>
      <c r="D8" s="193" t="s">
        <v>187</v>
      </c>
      <c r="E8" s="194"/>
    </row>
    <row r="9" spans="1:5" ht="30.75" customHeight="1">
      <c r="A9" s="206" t="s">
        <v>188</v>
      </c>
      <c r="B9" s="207"/>
      <c r="C9" s="207"/>
      <c r="D9" s="207"/>
      <c r="E9" s="208"/>
    </row>
    <row r="10" spans="1:5" ht="159" customHeight="1">
      <c r="A10" s="195" t="s">
        <v>189</v>
      </c>
      <c r="B10" s="196"/>
      <c r="C10" s="196"/>
      <c r="D10" s="196"/>
      <c r="E10" s="197"/>
    </row>
    <row r="11" spans="1:5" s="212" customFormat="1" ht="30.75" customHeight="1">
      <c r="A11" s="209" t="s">
        <v>190</v>
      </c>
      <c r="B11" s="209" t="s">
        <v>191</v>
      </c>
      <c r="C11" s="210" t="s">
        <v>192</v>
      </c>
      <c r="D11" s="211"/>
      <c r="E11" s="209" t="s">
        <v>193</v>
      </c>
    </row>
    <row r="12" spans="1:5" s="212" customFormat="1" ht="36.75" customHeight="1">
      <c r="A12" s="213" t="s">
        <v>194</v>
      </c>
      <c r="B12" s="198" t="s">
        <v>195</v>
      </c>
      <c r="C12" s="195" t="s">
        <v>196</v>
      </c>
      <c r="D12" s="197"/>
      <c r="E12" s="199" t="s">
        <v>197</v>
      </c>
    </row>
    <row r="13" spans="1:5" s="212" customFormat="1" ht="36.75" customHeight="1">
      <c r="A13" s="214" t="s">
        <v>198</v>
      </c>
      <c r="B13" s="198" t="s">
        <v>199</v>
      </c>
      <c r="C13" s="195" t="s">
        <v>200</v>
      </c>
      <c r="D13" s="197"/>
      <c r="E13" s="199" t="s">
        <v>201</v>
      </c>
    </row>
    <row r="14" spans="1:5" s="212" customFormat="1" ht="36.75" customHeight="1">
      <c r="A14" s="215"/>
      <c r="B14" s="198" t="s">
        <v>202</v>
      </c>
      <c r="C14" s="195" t="s">
        <v>203</v>
      </c>
      <c r="D14" s="197"/>
      <c r="E14" s="199" t="s">
        <v>204</v>
      </c>
    </row>
    <row r="15" spans="1:5" s="212" customFormat="1" ht="36.75" customHeight="1">
      <c r="A15" s="216"/>
      <c r="B15" s="198" t="s">
        <v>205</v>
      </c>
      <c r="C15" s="195" t="s">
        <v>206</v>
      </c>
      <c r="D15" s="197"/>
      <c r="E15" s="199" t="s">
        <v>207</v>
      </c>
    </row>
    <row r="16" spans="1:5" s="212" customFormat="1" ht="36.75" customHeight="1">
      <c r="A16" s="213" t="s">
        <v>208</v>
      </c>
      <c r="B16" s="198" t="s">
        <v>209</v>
      </c>
      <c r="C16" s="195" t="s">
        <v>210</v>
      </c>
      <c r="D16" s="197"/>
      <c r="E16" s="199" t="s">
        <v>211</v>
      </c>
    </row>
    <row r="17" spans="1:5" s="212" customFormat="1" ht="36.75" customHeight="1">
      <c r="A17" s="213" t="s">
        <v>212</v>
      </c>
      <c r="B17" s="198" t="s">
        <v>213</v>
      </c>
      <c r="C17" s="195" t="s">
        <v>214</v>
      </c>
      <c r="D17" s="197"/>
      <c r="E17" s="199" t="s">
        <v>207</v>
      </c>
    </row>
  </sheetData>
  <sheetProtection/>
  <mergeCells count="20">
    <mergeCell ref="C16:D16"/>
    <mergeCell ref="C17:D17"/>
    <mergeCell ref="A9:E9"/>
    <mergeCell ref="A10:E10"/>
    <mergeCell ref="C11:D11"/>
    <mergeCell ref="C12:D12"/>
    <mergeCell ref="A13:A15"/>
    <mergeCell ref="C13:D13"/>
    <mergeCell ref="C14:D14"/>
    <mergeCell ref="C15:D15"/>
    <mergeCell ref="A1:E1"/>
    <mergeCell ref="A2:E2"/>
    <mergeCell ref="A3:B3"/>
    <mergeCell ref="C3:E3"/>
    <mergeCell ref="A4:B4"/>
    <mergeCell ref="A5:B8"/>
    <mergeCell ref="D5:E5"/>
    <mergeCell ref="D6:E6"/>
    <mergeCell ref="D7:E7"/>
    <mergeCell ref="D8:E8"/>
  </mergeCells>
  <printOptions/>
  <pageMargins left="0.7" right="0.7" top="0.75" bottom="0.75" header="0.3" footer="0.3"/>
  <pageSetup orientation="portrait" paperSize="9" r:id="rId1"/>
</worksheet>
</file>

<file path=xl/worksheets/sheet14.xml><?xml version="1.0" encoding="utf-8"?>
<worksheet xmlns="http://schemas.openxmlformats.org/spreadsheetml/2006/main" xmlns:r="http://schemas.openxmlformats.org/officeDocument/2006/relationships">
  <dimension ref="A1:E17"/>
  <sheetViews>
    <sheetView zoomScalePageLayoutView="0" workbookViewId="0" topLeftCell="A1">
      <selection activeCell="G9" sqref="G9"/>
    </sheetView>
  </sheetViews>
  <sheetFormatPr defaultColWidth="10.28125" defaultRowHeight="12.75"/>
  <cols>
    <col min="1" max="1" width="12.8515625" style="0" customWidth="1"/>
    <col min="2" max="2" width="17.7109375" style="0" customWidth="1"/>
    <col min="3" max="3" width="26.7109375" style="0" customWidth="1"/>
    <col min="4" max="4" width="14.140625" style="0" customWidth="1"/>
    <col min="5" max="5" width="24.421875" style="0" customWidth="1"/>
  </cols>
  <sheetData>
    <row r="1" spans="1:5" ht="39.75" customHeight="1">
      <c r="A1" s="191" t="s">
        <v>176</v>
      </c>
      <c r="B1" s="191"/>
      <c r="C1" s="191"/>
      <c r="D1" s="191"/>
      <c r="E1" s="191"/>
    </row>
    <row r="2" spans="1:5" ht="22.5" customHeight="1">
      <c r="A2" s="192" t="s">
        <v>177</v>
      </c>
      <c r="B2" s="192"/>
      <c r="C2" s="192"/>
      <c r="D2" s="192"/>
      <c r="E2" s="192"/>
    </row>
    <row r="3" spans="1:5" ht="36.75" customHeight="1">
      <c r="A3" s="193" t="s">
        <v>178</v>
      </c>
      <c r="B3" s="194"/>
      <c r="C3" s="195" t="s">
        <v>228</v>
      </c>
      <c r="D3" s="196"/>
      <c r="E3" s="197"/>
    </row>
    <row r="4" spans="1:5" ht="36.75" customHeight="1">
      <c r="A4" s="193" t="s">
        <v>179</v>
      </c>
      <c r="B4" s="194"/>
      <c r="C4" s="198" t="s">
        <v>180</v>
      </c>
      <c r="D4" s="198" t="s">
        <v>181</v>
      </c>
      <c r="E4" s="199" t="s">
        <v>167</v>
      </c>
    </row>
    <row r="5" spans="1:5" ht="36.75" customHeight="1">
      <c r="A5" s="200" t="s">
        <v>182</v>
      </c>
      <c r="B5" s="201"/>
      <c r="C5" s="198" t="s">
        <v>183</v>
      </c>
      <c r="D5" s="193" t="s">
        <v>217</v>
      </c>
      <c r="E5" s="194"/>
    </row>
    <row r="6" spans="1:5" ht="36.75" customHeight="1">
      <c r="A6" s="202"/>
      <c r="B6" s="203"/>
      <c r="C6" s="198" t="s">
        <v>185</v>
      </c>
      <c r="D6" s="193" t="s">
        <v>217</v>
      </c>
      <c r="E6" s="194"/>
    </row>
    <row r="7" spans="1:5" ht="36.75" customHeight="1">
      <c r="A7" s="202"/>
      <c r="B7" s="203"/>
      <c r="C7" s="199" t="s">
        <v>186</v>
      </c>
      <c r="D7" s="195" t="s">
        <v>187</v>
      </c>
      <c r="E7" s="197"/>
    </row>
    <row r="8" spans="1:5" ht="36.75" customHeight="1">
      <c r="A8" s="204"/>
      <c r="B8" s="205"/>
      <c r="C8" s="199" t="s">
        <v>30</v>
      </c>
      <c r="D8" s="193" t="s">
        <v>187</v>
      </c>
      <c r="E8" s="194"/>
    </row>
    <row r="9" spans="1:5" ht="30.75" customHeight="1">
      <c r="A9" s="206" t="s">
        <v>188</v>
      </c>
      <c r="B9" s="207"/>
      <c r="C9" s="207"/>
      <c r="D9" s="207"/>
      <c r="E9" s="208"/>
    </row>
    <row r="10" spans="1:5" ht="159" customHeight="1">
      <c r="A10" s="195" t="s">
        <v>218</v>
      </c>
      <c r="B10" s="196"/>
      <c r="C10" s="196"/>
      <c r="D10" s="196"/>
      <c r="E10" s="197"/>
    </row>
    <row r="11" spans="1:5" s="212" customFormat="1" ht="30.75" customHeight="1">
      <c r="A11" s="209" t="s">
        <v>190</v>
      </c>
      <c r="B11" s="209" t="s">
        <v>191</v>
      </c>
      <c r="C11" s="210" t="s">
        <v>192</v>
      </c>
      <c r="D11" s="211"/>
      <c r="E11" s="209" t="s">
        <v>193</v>
      </c>
    </row>
    <row r="12" spans="1:5" s="212" customFormat="1" ht="36.75" customHeight="1">
      <c r="A12" s="213" t="s">
        <v>194</v>
      </c>
      <c r="B12" s="198" t="s">
        <v>195</v>
      </c>
      <c r="C12" s="195" t="s">
        <v>219</v>
      </c>
      <c r="D12" s="197"/>
      <c r="E12" s="199" t="s">
        <v>220</v>
      </c>
    </row>
    <row r="13" spans="1:5" s="212" customFormat="1" ht="36.75" customHeight="1">
      <c r="A13" s="214" t="s">
        <v>198</v>
      </c>
      <c r="B13" s="198" t="s">
        <v>199</v>
      </c>
      <c r="C13" s="195" t="s">
        <v>221</v>
      </c>
      <c r="D13" s="197"/>
      <c r="E13" s="199" t="s">
        <v>222</v>
      </c>
    </row>
    <row r="14" spans="1:5" s="212" customFormat="1" ht="36.75" customHeight="1">
      <c r="A14" s="215"/>
      <c r="B14" s="198" t="s">
        <v>202</v>
      </c>
      <c r="C14" s="195" t="s">
        <v>223</v>
      </c>
      <c r="D14" s="197"/>
      <c r="E14" s="199" t="s">
        <v>204</v>
      </c>
    </row>
    <row r="15" spans="1:5" s="212" customFormat="1" ht="36.75" customHeight="1">
      <c r="A15" s="216"/>
      <c r="B15" s="198" t="s">
        <v>205</v>
      </c>
      <c r="C15" s="195" t="s">
        <v>224</v>
      </c>
      <c r="D15" s="197"/>
      <c r="E15" s="199" t="s">
        <v>225</v>
      </c>
    </row>
    <row r="16" spans="1:5" s="212" customFormat="1" ht="36.75" customHeight="1">
      <c r="A16" s="213" t="s">
        <v>208</v>
      </c>
      <c r="B16" s="198" t="s">
        <v>209</v>
      </c>
      <c r="C16" s="195" t="s">
        <v>226</v>
      </c>
      <c r="D16" s="197"/>
      <c r="E16" s="199" t="s">
        <v>211</v>
      </c>
    </row>
    <row r="17" spans="1:5" s="212" customFormat="1" ht="36.75" customHeight="1">
      <c r="A17" s="213" t="s">
        <v>212</v>
      </c>
      <c r="B17" s="198" t="s">
        <v>213</v>
      </c>
      <c r="C17" s="195" t="s">
        <v>227</v>
      </c>
      <c r="D17" s="197"/>
      <c r="E17" s="199" t="s">
        <v>204</v>
      </c>
    </row>
  </sheetData>
  <sheetProtection/>
  <mergeCells count="20">
    <mergeCell ref="C16:D16"/>
    <mergeCell ref="C17:D17"/>
    <mergeCell ref="A9:E9"/>
    <mergeCell ref="A10:E10"/>
    <mergeCell ref="C11:D11"/>
    <mergeCell ref="C12:D12"/>
    <mergeCell ref="A13:A15"/>
    <mergeCell ref="C13:D13"/>
    <mergeCell ref="C14:D14"/>
    <mergeCell ref="C15:D15"/>
    <mergeCell ref="A1:E1"/>
    <mergeCell ref="A2:E2"/>
    <mergeCell ref="A3:B3"/>
    <mergeCell ref="C3:E3"/>
    <mergeCell ref="A4:B4"/>
    <mergeCell ref="A5:B8"/>
    <mergeCell ref="D5:E5"/>
    <mergeCell ref="D6:E6"/>
    <mergeCell ref="D7:E7"/>
    <mergeCell ref="D8:E8"/>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E17"/>
  <sheetViews>
    <sheetView zoomScalePageLayoutView="0" workbookViewId="0" topLeftCell="A1">
      <selection activeCell="G9" sqref="G9"/>
    </sheetView>
  </sheetViews>
  <sheetFormatPr defaultColWidth="10.28125" defaultRowHeight="12.75"/>
  <cols>
    <col min="1" max="1" width="12.8515625" style="0" customWidth="1"/>
    <col min="2" max="2" width="17.7109375" style="0" customWidth="1"/>
    <col min="3" max="3" width="26.7109375" style="0" customWidth="1"/>
    <col min="4" max="4" width="14.140625" style="0" customWidth="1"/>
    <col min="5" max="5" width="24.421875" style="0" customWidth="1"/>
  </cols>
  <sheetData>
    <row r="1" spans="1:5" ht="39.75" customHeight="1">
      <c r="A1" s="191" t="s">
        <v>176</v>
      </c>
      <c r="B1" s="191"/>
      <c r="C1" s="191"/>
      <c r="D1" s="191"/>
      <c r="E1" s="191"/>
    </row>
    <row r="2" spans="1:5" ht="22.5" customHeight="1">
      <c r="A2" s="192" t="s">
        <v>177</v>
      </c>
      <c r="B2" s="192"/>
      <c r="C2" s="192"/>
      <c r="D2" s="192"/>
      <c r="E2" s="192"/>
    </row>
    <row r="3" spans="1:5" ht="36.75" customHeight="1">
      <c r="A3" s="217" t="s">
        <v>178</v>
      </c>
      <c r="B3" s="218"/>
      <c r="C3" s="219" t="s">
        <v>239</v>
      </c>
      <c r="D3" s="220"/>
      <c r="E3" s="221"/>
    </row>
    <row r="4" spans="1:5" ht="36.75" customHeight="1">
      <c r="A4" s="217" t="s">
        <v>179</v>
      </c>
      <c r="B4" s="218"/>
      <c r="C4" s="222" t="s">
        <v>180</v>
      </c>
      <c r="D4" s="222" t="s">
        <v>181</v>
      </c>
      <c r="E4" s="223" t="s">
        <v>167</v>
      </c>
    </row>
    <row r="5" spans="1:5" ht="36.75" customHeight="1">
      <c r="A5" s="224" t="s">
        <v>182</v>
      </c>
      <c r="B5" s="225"/>
      <c r="C5" s="222" t="s">
        <v>183</v>
      </c>
      <c r="D5" s="217" t="s">
        <v>229</v>
      </c>
      <c r="E5" s="218"/>
    </row>
    <row r="6" spans="1:5" ht="36.75" customHeight="1">
      <c r="A6" s="226"/>
      <c r="B6" s="227"/>
      <c r="C6" s="222" t="s">
        <v>185</v>
      </c>
      <c r="D6" s="217" t="s">
        <v>229</v>
      </c>
      <c r="E6" s="218"/>
    </row>
    <row r="7" spans="1:5" ht="36.75" customHeight="1">
      <c r="A7" s="226"/>
      <c r="B7" s="227"/>
      <c r="C7" s="223" t="s">
        <v>186</v>
      </c>
      <c r="D7" s="219" t="s">
        <v>187</v>
      </c>
      <c r="E7" s="221"/>
    </row>
    <row r="8" spans="1:5" ht="36.75" customHeight="1">
      <c r="A8" s="228"/>
      <c r="B8" s="229"/>
      <c r="C8" s="223" t="s">
        <v>30</v>
      </c>
      <c r="D8" s="217" t="s">
        <v>187</v>
      </c>
      <c r="E8" s="218"/>
    </row>
    <row r="9" spans="1:5" ht="30.75" customHeight="1">
      <c r="A9" s="230" t="s">
        <v>188</v>
      </c>
      <c r="B9" s="231"/>
      <c r="C9" s="231"/>
      <c r="D9" s="231"/>
      <c r="E9" s="232"/>
    </row>
    <row r="10" spans="1:5" ht="159" customHeight="1">
      <c r="A10" s="219" t="s">
        <v>230</v>
      </c>
      <c r="B10" s="220"/>
      <c r="C10" s="220"/>
      <c r="D10" s="220"/>
      <c r="E10" s="221"/>
    </row>
    <row r="11" spans="1:5" s="212" customFormat="1" ht="30.75" customHeight="1">
      <c r="A11" s="233" t="s">
        <v>190</v>
      </c>
      <c r="B11" s="233" t="s">
        <v>191</v>
      </c>
      <c r="C11" s="234" t="s">
        <v>192</v>
      </c>
      <c r="D11" s="235"/>
      <c r="E11" s="233" t="s">
        <v>193</v>
      </c>
    </row>
    <row r="12" spans="1:5" s="212" customFormat="1" ht="36.75" customHeight="1">
      <c r="A12" s="236" t="s">
        <v>194</v>
      </c>
      <c r="B12" s="222" t="s">
        <v>195</v>
      </c>
      <c r="C12" s="219" t="s">
        <v>231</v>
      </c>
      <c r="D12" s="221"/>
      <c r="E12" s="223" t="s">
        <v>232</v>
      </c>
    </row>
    <row r="13" spans="1:5" s="212" customFormat="1" ht="36.75" customHeight="1">
      <c r="A13" s="237" t="s">
        <v>198</v>
      </c>
      <c r="B13" s="222" t="s">
        <v>199</v>
      </c>
      <c r="C13" s="219" t="s">
        <v>233</v>
      </c>
      <c r="D13" s="221"/>
      <c r="E13" s="223" t="s">
        <v>234</v>
      </c>
    </row>
    <row r="14" spans="1:5" s="212" customFormat="1" ht="36.75" customHeight="1">
      <c r="A14" s="238"/>
      <c r="B14" s="222" t="s">
        <v>202</v>
      </c>
      <c r="C14" s="219" t="s">
        <v>235</v>
      </c>
      <c r="D14" s="221"/>
      <c r="E14" s="223" t="s">
        <v>207</v>
      </c>
    </row>
    <row r="15" spans="1:5" s="212" customFormat="1" ht="36.75" customHeight="1">
      <c r="A15" s="239"/>
      <c r="B15" s="222" t="s">
        <v>205</v>
      </c>
      <c r="C15" s="219" t="s">
        <v>236</v>
      </c>
      <c r="D15" s="221"/>
      <c r="E15" s="223" t="s">
        <v>204</v>
      </c>
    </row>
    <row r="16" spans="1:5" s="212" customFormat="1" ht="36.75" customHeight="1">
      <c r="A16" s="236" t="s">
        <v>208</v>
      </c>
      <c r="B16" s="222" t="s">
        <v>209</v>
      </c>
      <c r="C16" s="219" t="s">
        <v>237</v>
      </c>
      <c r="D16" s="221"/>
      <c r="E16" s="223" t="s">
        <v>211</v>
      </c>
    </row>
    <row r="17" spans="1:5" s="212" customFormat="1" ht="36.75" customHeight="1">
      <c r="A17" s="236" t="s">
        <v>212</v>
      </c>
      <c r="B17" s="222" t="s">
        <v>213</v>
      </c>
      <c r="C17" s="219" t="s">
        <v>238</v>
      </c>
      <c r="D17" s="221"/>
      <c r="E17" s="223" t="s">
        <v>204</v>
      </c>
    </row>
  </sheetData>
  <sheetProtection/>
  <mergeCells count="20">
    <mergeCell ref="C16:D16"/>
    <mergeCell ref="C17:D17"/>
    <mergeCell ref="A9:E9"/>
    <mergeCell ref="A10:E10"/>
    <mergeCell ref="C11:D11"/>
    <mergeCell ref="C12:D12"/>
    <mergeCell ref="A13:A15"/>
    <mergeCell ref="C13:D13"/>
    <mergeCell ref="C14:D14"/>
    <mergeCell ref="C15:D15"/>
    <mergeCell ref="A1:E1"/>
    <mergeCell ref="A2:E2"/>
    <mergeCell ref="A3:B3"/>
    <mergeCell ref="C3:E3"/>
    <mergeCell ref="A4:B4"/>
    <mergeCell ref="A5:B8"/>
    <mergeCell ref="D5:E5"/>
    <mergeCell ref="D6:E6"/>
    <mergeCell ref="D7:E7"/>
    <mergeCell ref="D8:E8"/>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E17"/>
  <sheetViews>
    <sheetView zoomScalePageLayoutView="0" workbookViewId="0" topLeftCell="A1">
      <selection activeCell="A10" sqref="A10:E10"/>
    </sheetView>
  </sheetViews>
  <sheetFormatPr defaultColWidth="10.28125" defaultRowHeight="12.75"/>
  <cols>
    <col min="1" max="1" width="12.8515625" style="0" customWidth="1"/>
    <col min="2" max="2" width="17.7109375" style="0" customWidth="1"/>
    <col min="3" max="3" width="26.7109375" style="0" customWidth="1"/>
    <col min="4" max="4" width="14.140625" style="0" customWidth="1"/>
    <col min="5" max="5" width="24.421875" style="0" customWidth="1"/>
  </cols>
  <sheetData>
    <row r="1" spans="1:5" ht="39.75" customHeight="1">
      <c r="A1" s="191" t="s">
        <v>176</v>
      </c>
      <c r="B1" s="191"/>
      <c r="C1" s="191"/>
      <c r="D1" s="191"/>
      <c r="E1" s="191"/>
    </row>
    <row r="2" spans="1:5" ht="22.5" customHeight="1">
      <c r="A2" s="192" t="s">
        <v>177</v>
      </c>
      <c r="B2" s="192"/>
      <c r="C2" s="192"/>
      <c r="D2" s="192"/>
      <c r="E2" s="192"/>
    </row>
    <row r="3" spans="1:5" ht="36.75" customHeight="1">
      <c r="A3" s="217" t="s">
        <v>178</v>
      </c>
      <c r="B3" s="218"/>
      <c r="C3" s="219" t="s">
        <v>240</v>
      </c>
      <c r="D3" s="220"/>
      <c r="E3" s="221"/>
    </row>
    <row r="4" spans="1:5" ht="36.75" customHeight="1">
      <c r="A4" s="217" t="s">
        <v>179</v>
      </c>
      <c r="B4" s="218"/>
      <c r="C4" s="222" t="s">
        <v>180</v>
      </c>
      <c r="D4" s="222" t="s">
        <v>181</v>
      </c>
      <c r="E4" s="223" t="s">
        <v>167</v>
      </c>
    </row>
    <row r="5" spans="1:5" ht="36.75" customHeight="1">
      <c r="A5" s="224" t="s">
        <v>182</v>
      </c>
      <c r="B5" s="225"/>
      <c r="C5" s="222" t="s">
        <v>183</v>
      </c>
      <c r="D5" s="217" t="s">
        <v>241</v>
      </c>
      <c r="E5" s="218"/>
    </row>
    <row r="6" spans="1:5" ht="36.75" customHeight="1">
      <c r="A6" s="226"/>
      <c r="B6" s="227"/>
      <c r="C6" s="222" t="s">
        <v>185</v>
      </c>
      <c r="D6" s="217" t="s">
        <v>187</v>
      </c>
      <c r="E6" s="218"/>
    </row>
    <row r="7" spans="1:5" ht="36.75" customHeight="1">
      <c r="A7" s="226"/>
      <c r="B7" s="227"/>
      <c r="C7" s="223" t="s">
        <v>186</v>
      </c>
      <c r="D7" s="219" t="s">
        <v>187</v>
      </c>
      <c r="E7" s="221"/>
    </row>
    <row r="8" spans="1:5" ht="36.75" customHeight="1">
      <c r="A8" s="228"/>
      <c r="B8" s="229"/>
      <c r="C8" s="223" t="s">
        <v>30</v>
      </c>
      <c r="D8" s="217" t="s">
        <v>187</v>
      </c>
      <c r="E8" s="218"/>
    </row>
    <row r="9" spans="1:5" ht="30.75" customHeight="1">
      <c r="A9" s="230" t="s">
        <v>188</v>
      </c>
      <c r="B9" s="231"/>
      <c r="C9" s="231"/>
      <c r="D9" s="231"/>
      <c r="E9" s="232"/>
    </row>
    <row r="10" spans="1:5" ht="159" customHeight="1">
      <c r="A10" s="219" t="s">
        <v>242</v>
      </c>
      <c r="B10" s="220"/>
      <c r="C10" s="220"/>
      <c r="D10" s="220"/>
      <c r="E10" s="221"/>
    </row>
    <row r="11" spans="1:5" s="212" customFormat="1" ht="30.75" customHeight="1">
      <c r="A11" s="233" t="s">
        <v>190</v>
      </c>
      <c r="B11" s="233" t="s">
        <v>191</v>
      </c>
      <c r="C11" s="234" t="s">
        <v>192</v>
      </c>
      <c r="D11" s="235"/>
      <c r="E11" s="233" t="s">
        <v>193</v>
      </c>
    </row>
    <row r="12" spans="1:5" s="212" customFormat="1" ht="36.75" customHeight="1">
      <c r="A12" s="236" t="s">
        <v>194</v>
      </c>
      <c r="B12" s="222" t="s">
        <v>195</v>
      </c>
      <c r="C12" s="219" t="s">
        <v>243</v>
      </c>
      <c r="D12" s="221"/>
      <c r="E12" s="223" t="s">
        <v>244</v>
      </c>
    </row>
    <row r="13" spans="1:5" s="212" customFormat="1" ht="36.75" customHeight="1">
      <c r="A13" s="237" t="s">
        <v>198</v>
      </c>
      <c r="B13" s="222" t="s">
        <v>199</v>
      </c>
      <c r="C13" s="219" t="s">
        <v>245</v>
      </c>
      <c r="D13" s="221"/>
      <c r="E13" s="223" t="s">
        <v>246</v>
      </c>
    </row>
    <row r="14" spans="1:5" s="212" customFormat="1" ht="36.75" customHeight="1">
      <c r="A14" s="238"/>
      <c r="B14" s="222" t="s">
        <v>202</v>
      </c>
      <c r="C14" s="219" t="s">
        <v>247</v>
      </c>
      <c r="D14" s="221"/>
      <c r="E14" s="223" t="s">
        <v>207</v>
      </c>
    </row>
    <row r="15" spans="1:5" s="212" customFormat="1" ht="36.75" customHeight="1">
      <c r="A15" s="239"/>
      <c r="B15" s="222" t="s">
        <v>205</v>
      </c>
      <c r="C15" s="219" t="s">
        <v>248</v>
      </c>
      <c r="D15" s="221"/>
      <c r="E15" s="223" t="s">
        <v>207</v>
      </c>
    </row>
    <row r="16" spans="1:5" s="212" customFormat="1" ht="36.75" customHeight="1">
      <c r="A16" s="236" t="s">
        <v>208</v>
      </c>
      <c r="B16" s="222" t="s">
        <v>209</v>
      </c>
      <c r="C16" s="219" t="s">
        <v>249</v>
      </c>
      <c r="D16" s="221"/>
      <c r="E16" s="223" t="s">
        <v>250</v>
      </c>
    </row>
    <row r="17" spans="1:5" s="212" customFormat="1" ht="36.75" customHeight="1">
      <c r="A17" s="236" t="s">
        <v>212</v>
      </c>
      <c r="B17" s="222" t="s">
        <v>213</v>
      </c>
      <c r="C17" s="219" t="s">
        <v>251</v>
      </c>
      <c r="D17" s="221"/>
      <c r="E17" s="223" t="s">
        <v>204</v>
      </c>
    </row>
  </sheetData>
  <sheetProtection/>
  <mergeCells count="20">
    <mergeCell ref="C16:D16"/>
    <mergeCell ref="C17:D17"/>
    <mergeCell ref="A9:E9"/>
    <mergeCell ref="A10:E10"/>
    <mergeCell ref="C11:D11"/>
    <mergeCell ref="C12:D12"/>
    <mergeCell ref="A13:A15"/>
    <mergeCell ref="C13:D13"/>
    <mergeCell ref="C14:D14"/>
    <mergeCell ref="C15:D15"/>
    <mergeCell ref="A1:E1"/>
    <mergeCell ref="A2:E2"/>
    <mergeCell ref="A3:B3"/>
    <mergeCell ref="C3:E3"/>
    <mergeCell ref="A4:B4"/>
    <mergeCell ref="A5:B8"/>
    <mergeCell ref="D5:E5"/>
    <mergeCell ref="D6:E6"/>
    <mergeCell ref="D7:E7"/>
    <mergeCell ref="D8:E8"/>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E18"/>
  <sheetViews>
    <sheetView zoomScalePageLayoutView="0" workbookViewId="0" topLeftCell="A1">
      <selection activeCell="G10" sqref="G10"/>
    </sheetView>
  </sheetViews>
  <sheetFormatPr defaultColWidth="10.28125" defaultRowHeight="12.75"/>
  <cols>
    <col min="1" max="1" width="12.8515625" style="0" customWidth="1"/>
    <col min="2" max="2" width="17.7109375" style="0" customWidth="1"/>
    <col min="3" max="3" width="26.7109375" style="0" customWidth="1"/>
    <col min="4" max="4" width="14.140625" style="0" customWidth="1"/>
    <col min="5" max="5" width="24.421875" style="0" customWidth="1"/>
  </cols>
  <sheetData>
    <row r="1" spans="1:5" ht="39.75" customHeight="1">
      <c r="A1" s="191" t="s">
        <v>176</v>
      </c>
      <c r="B1" s="191"/>
      <c r="C1" s="191"/>
      <c r="D1" s="191"/>
      <c r="E1" s="191"/>
    </row>
    <row r="2" spans="1:5" ht="22.5" customHeight="1">
      <c r="A2" s="192" t="s">
        <v>177</v>
      </c>
      <c r="B2" s="192"/>
      <c r="C2" s="192"/>
      <c r="D2" s="192"/>
      <c r="E2" s="192"/>
    </row>
    <row r="3" spans="1:5" ht="36.75" customHeight="1">
      <c r="A3" s="217" t="s">
        <v>178</v>
      </c>
      <c r="B3" s="218"/>
      <c r="C3" s="219" t="s">
        <v>264</v>
      </c>
      <c r="D3" s="220"/>
      <c r="E3" s="221"/>
    </row>
    <row r="4" spans="1:5" ht="36.75" customHeight="1">
      <c r="A4" s="217" t="s">
        <v>179</v>
      </c>
      <c r="B4" s="218"/>
      <c r="C4" s="222" t="s">
        <v>180</v>
      </c>
      <c r="D4" s="222" t="s">
        <v>181</v>
      </c>
      <c r="E4" s="223" t="s">
        <v>167</v>
      </c>
    </row>
    <row r="5" spans="1:5" ht="36.75" customHeight="1">
      <c r="A5" s="224" t="s">
        <v>182</v>
      </c>
      <c r="B5" s="225"/>
      <c r="C5" s="222" t="s">
        <v>183</v>
      </c>
      <c r="D5" s="217" t="s">
        <v>252</v>
      </c>
      <c r="E5" s="218"/>
    </row>
    <row r="6" spans="1:5" ht="36.75" customHeight="1">
      <c r="A6" s="226"/>
      <c r="B6" s="227"/>
      <c r="C6" s="222" t="s">
        <v>185</v>
      </c>
      <c r="D6" s="217" t="s">
        <v>252</v>
      </c>
      <c r="E6" s="218"/>
    </row>
    <row r="7" spans="1:5" ht="36.75" customHeight="1">
      <c r="A7" s="226"/>
      <c r="B7" s="227"/>
      <c r="C7" s="223" t="s">
        <v>186</v>
      </c>
      <c r="D7" s="219" t="s">
        <v>187</v>
      </c>
      <c r="E7" s="221"/>
    </row>
    <row r="8" spans="1:5" ht="36.75" customHeight="1">
      <c r="A8" s="228"/>
      <c r="B8" s="229"/>
      <c r="C8" s="223" t="s">
        <v>30</v>
      </c>
      <c r="D8" s="217" t="s">
        <v>187</v>
      </c>
      <c r="E8" s="218"/>
    </row>
    <row r="9" spans="1:5" ht="30.75" customHeight="1">
      <c r="A9" s="230" t="s">
        <v>188</v>
      </c>
      <c r="B9" s="231"/>
      <c r="C9" s="231"/>
      <c r="D9" s="231"/>
      <c r="E9" s="232"/>
    </row>
    <row r="10" spans="1:5" ht="159" customHeight="1">
      <c r="A10" s="219" t="s">
        <v>253</v>
      </c>
      <c r="B10" s="220"/>
      <c r="C10" s="220"/>
      <c r="D10" s="220"/>
      <c r="E10" s="221"/>
    </row>
    <row r="11" spans="1:5" s="212" customFormat="1" ht="30.75" customHeight="1">
      <c r="A11" s="233" t="s">
        <v>190</v>
      </c>
      <c r="B11" s="233" t="s">
        <v>191</v>
      </c>
      <c r="C11" s="234" t="s">
        <v>192</v>
      </c>
      <c r="D11" s="235"/>
      <c r="E11" s="233" t="s">
        <v>193</v>
      </c>
    </row>
    <row r="12" spans="1:5" s="212" customFormat="1" ht="36.75" customHeight="1">
      <c r="A12" s="236" t="s">
        <v>194</v>
      </c>
      <c r="B12" s="222" t="s">
        <v>195</v>
      </c>
      <c r="C12" s="219" t="s">
        <v>254</v>
      </c>
      <c r="D12" s="221"/>
      <c r="E12" s="223" t="s">
        <v>255</v>
      </c>
    </row>
    <row r="13" spans="1:5" s="212" customFormat="1" ht="36.75" customHeight="1">
      <c r="A13" s="237" t="s">
        <v>198</v>
      </c>
      <c r="B13" s="222" t="s">
        <v>199</v>
      </c>
      <c r="C13" s="219" t="s">
        <v>256</v>
      </c>
      <c r="D13" s="221"/>
      <c r="E13" s="223" t="s">
        <v>257</v>
      </c>
    </row>
    <row r="14" spans="1:5" s="212" customFormat="1" ht="36.75" customHeight="1">
      <c r="A14" s="238"/>
      <c r="B14" s="222" t="s">
        <v>202</v>
      </c>
      <c r="C14" s="219" t="s">
        <v>258</v>
      </c>
      <c r="D14" s="221"/>
      <c r="E14" s="223" t="s">
        <v>207</v>
      </c>
    </row>
    <row r="15" spans="1:5" s="212" customFormat="1" ht="36.75" customHeight="1">
      <c r="A15" s="239"/>
      <c r="B15" s="222" t="s">
        <v>205</v>
      </c>
      <c r="C15" s="219" t="s">
        <v>259</v>
      </c>
      <c r="D15" s="221"/>
      <c r="E15" s="223" t="s">
        <v>207</v>
      </c>
    </row>
    <row r="16" spans="1:5" s="212" customFormat="1" ht="36.75" customHeight="1">
      <c r="A16" s="236" t="s">
        <v>208</v>
      </c>
      <c r="B16" s="222" t="s">
        <v>209</v>
      </c>
      <c r="C16" s="219" t="s">
        <v>260</v>
      </c>
      <c r="D16" s="221"/>
      <c r="E16" s="223" t="s">
        <v>261</v>
      </c>
    </row>
    <row r="17" spans="1:5" s="212" customFormat="1" ht="36.75" customHeight="1">
      <c r="A17" s="237" t="s">
        <v>212</v>
      </c>
      <c r="B17" s="240" t="s">
        <v>213</v>
      </c>
      <c r="C17" s="219" t="s">
        <v>262</v>
      </c>
      <c r="D17" s="221"/>
      <c r="E17" s="223" t="s">
        <v>207</v>
      </c>
    </row>
    <row r="18" spans="1:5" s="212" customFormat="1" ht="36.75" customHeight="1">
      <c r="A18" s="239"/>
      <c r="B18" s="241"/>
      <c r="C18" s="219" t="s">
        <v>263</v>
      </c>
      <c r="D18" s="221"/>
      <c r="E18" s="223" t="s">
        <v>207</v>
      </c>
    </row>
  </sheetData>
  <sheetProtection/>
  <mergeCells count="23">
    <mergeCell ref="C16:D16"/>
    <mergeCell ref="A17:A18"/>
    <mergeCell ref="B17:B18"/>
    <mergeCell ref="C17:D17"/>
    <mergeCell ref="C18:D18"/>
    <mergeCell ref="A9:E9"/>
    <mergeCell ref="A10:E10"/>
    <mergeCell ref="C11:D11"/>
    <mergeCell ref="C12:D12"/>
    <mergeCell ref="A13:A15"/>
    <mergeCell ref="C13:D13"/>
    <mergeCell ref="C14:D14"/>
    <mergeCell ref="C15:D15"/>
    <mergeCell ref="A1:E1"/>
    <mergeCell ref="A2:E2"/>
    <mergeCell ref="A3:B3"/>
    <mergeCell ref="C3:E3"/>
    <mergeCell ref="A4:B4"/>
    <mergeCell ref="A5:B8"/>
    <mergeCell ref="D5:E5"/>
    <mergeCell ref="D6:E6"/>
    <mergeCell ref="D7:E7"/>
    <mergeCell ref="D8:E8"/>
  </mergeCell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E17"/>
  <sheetViews>
    <sheetView zoomScalePageLayoutView="0" workbookViewId="0" topLeftCell="A1">
      <selection activeCell="H11" sqref="H11"/>
    </sheetView>
  </sheetViews>
  <sheetFormatPr defaultColWidth="10.28125" defaultRowHeight="12.75"/>
  <cols>
    <col min="1" max="1" width="12.8515625" style="0" customWidth="1"/>
    <col min="2" max="2" width="17.7109375" style="0" customWidth="1"/>
    <col min="3" max="3" width="26.7109375" style="0" customWidth="1"/>
    <col min="4" max="4" width="14.140625" style="0" customWidth="1"/>
    <col min="5" max="5" width="24.421875" style="0" customWidth="1"/>
  </cols>
  <sheetData>
    <row r="1" spans="1:5" ht="39.75" customHeight="1">
      <c r="A1" s="191" t="s">
        <v>176</v>
      </c>
      <c r="B1" s="191"/>
      <c r="C1" s="191"/>
      <c r="D1" s="191"/>
      <c r="E1" s="191"/>
    </row>
    <row r="2" spans="1:5" ht="22.5" customHeight="1">
      <c r="A2" s="192" t="s">
        <v>177</v>
      </c>
      <c r="B2" s="192"/>
      <c r="C2" s="192"/>
      <c r="D2" s="192"/>
      <c r="E2" s="192"/>
    </row>
    <row r="3" spans="1:5" ht="36.75" customHeight="1">
      <c r="A3" s="217" t="s">
        <v>178</v>
      </c>
      <c r="B3" s="218"/>
      <c r="C3" s="219" t="s">
        <v>274</v>
      </c>
      <c r="D3" s="220"/>
      <c r="E3" s="221"/>
    </row>
    <row r="4" spans="1:5" ht="36.75" customHeight="1">
      <c r="A4" s="217" t="s">
        <v>179</v>
      </c>
      <c r="B4" s="218"/>
      <c r="C4" s="222" t="s">
        <v>180</v>
      </c>
      <c r="D4" s="222" t="s">
        <v>181</v>
      </c>
      <c r="E4" s="223" t="s">
        <v>167</v>
      </c>
    </row>
    <row r="5" spans="1:5" ht="36.75" customHeight="1">
      <c r="A5" s="224" t="s">
        <v>182</v>
      </c>
      <c r="B5" s="225"/>
      <c r="C5" s="222" t="s">
        <v>183</v>
      </c>
      <c r="D5" s="217" t="s">
        <v>265</v>
      </c>
      <c r="E5" s="218"/>
    </row>
    <row r="6" spans="1:5" ht="36.75" customHeight="1">
      <c r="A6" s="226"/>
      <c r="B6" s="227"/>
      <c r="C6" s="222" t="s">
        <v>185</v>
      </c>
      <c r="D6" s="217" t="s">
        <v>265</v>
      </c>
      <c r="E6" s="218"/>
    </row>
    <row r="7" spans="1:5" ht="36.75" customHeight="1">
      <c r="A7" s="226"/>
      <c r="B7" s="227"/>
      <c r="C7" s="223" t="s">
        <v>186</v>
      </c>
      <c r="D7" s="219" t="s">
        <v>187</v>
      </c>
      <c r="E7" s="221"/>
    </row>
    <row r="8" spans="1:5" ht="36.75" customHeight="1">
      <c r="A8" s="228"/>
      <c r="B8" s="229"/>
      <c r="C8" s="223" t="s">
        <v>30</v>
      </c>
      <c r="D8" s="217" t="s">
        <v>187</v>
      </c>
      <c r="E8" s="218"/>
    </row>
    <row r="9" spans="1:5" ht="30.75" customHeight="1">
      <c r="A9" s="230" t="s">
        <v>188</v>
      </c>
      <c r="B9" s="231"/>
      <c r="C9" s="231"/>
      <c r="D9" s="231"/>
      <c r="E9" s="232"/>
    </row>
    <row r="10" spans="1:5" ht="159" customHeight="1">
      <c r="A10" s="219" t="s">
        <v>266</v>
      </c>
      <c r="B10" s="220"/>
      <c r="C10" s="220"/>
      <c r="D10" s="220"/>
      <c r="E10" s="221"/>
    </row>
    <row r="11" spans="1:5" s="212" customFormat="1" ht="30.75" customHeight="1">
      <c r="A11" s="233" t="s">
        <v>190</v>
      </c>
      <c r="B11" s="233" t="s">
        <v>191</v>
      </c>
      <c r="C11" s="234" t="s">
        <v>192</v>
      </c>
      <c r="D11" s="235"/>
      <c r="E11" s="233" t="s">
        <v>193</v>
      </c>
    </row>
    <row r="12" spans="1:5" s="212" customFormat="1" ht="36.75" customHeight="1">
      <c r="A12" s="236" t="s">
        <v>194</v>
      </c>
      <c r="B12" s="222" t="s">
        <v>195</v>
      </c>
      <c r="C12" s="219" t="s">
        <v>267</v>
      </c>
      <c r="D12" s="221"/>
      <c r="E12" s="223" t="s">
        <v>268</v>
      </c>
    </row>
    <row r="13" spans="1:5" s="212" customFormat="1" ht="36.75" customHeight="1">
      <c r="A13" s="237" t="s">
        <v>198</v>
      </c>
      <c r="B13" s="222" t="s">
        <v>199</v>
      </c>
      <c r="C13" s="219" t="s">
        <v>269</v>
      </c>
      <c r="D13" s="221"/>
      <c r="E13" s="223" t="s">
        <v>270</v>
      </c>
    </row>
    <row r="14" spans="1:5" s="212" customFormat="1" ht="36.75" customHeight="1">
      <c r="A14" s="238"/>
      <c r="B14" s="222" t="s">
        <v>202</v>
      </c>
      <c r="C14" s="219" t="s">
        <v>271</v>
      </c>
      <c r="D14" s="221"/>
      <c r="E14" s="223" t="s">
        <v>207</v>
      </c>
    </row>
    <row r="15" spans="1:5" s="212" customFormat="1" ht="36.75" customHeight="1">
      <c r="A15" s="239"/>
      <c r="B15" s="222" t="s">
        <v>205</v>
      </c>
      <c r="C15" s="219" t="s">
        <v>272</v>
      </c>
      <c r="D15" s="221"/>
      <c r="E15" s="223" t="s">
        <v>207</v>
      </c>
    </row>
    <row r="16" spans="1:5" s="212" customFormat="1" ht="36.75" customHeight="1">
      <c r="A16" s="236" t="s">
        <v>208</v>
      </c>
      <c r="B16" s="222" t="s">
        <v>209</v>
      </c>
      <c r="C16" s="219" t="s">
        <v>266</v>
      </c>
      <c r="D16" s="221"/>
      <c r="E16" s="223" t="s">
        <v>211</v>
      </c>
    </row>
    <row r="17" spans="1:5" s="212" customFormat="1" ht="36.75" customHeight="1">
      <c r="A17" s="236" t="s">
        <v>212</v>
      </c>
      <c r="B17" s="222" t="s">
        <v>213</v>
      </c>
      <c r="C17" s="219" t="s">
        <v>273</v>
      </c>
      <c r="D17" s="221"/>
      <c r="E17" s="223" t="s">
        <v>204</v>
      </c>
    </row>
  </sheetData>
  <sheetProtection/>
  <mergeCells count="20">
    <mergeCell ref="C16:D16"/>
    <mergeCell ref="C17:D17"/>
    <mergeCell ref="A9:E9"/>
    <mergeCell ref="A10:E10"/>
    <mergeCell ref="C11:D11"/>
    <mergeCell ref="C12:D12"/>
    <mergeCell ref="A13:A15"/>
    <mergeCell ref="C13:D13"/>
    <mergeCell ref="C14:D14"/>
    <mergeCell ref="C15:D15"/>
    <mergeCell ref="A1:E1"/>
    <mergeCell ref="A2:E2"/>
    <mergeCell ref="A3:B3"/>
    <mergeCell ref="C3:E3"/>
    <mergeCell ref="A4:B4"/>
    <mergeCell ref="A5:B8"/>
    <mergeCell ref="D5:E5"/>
    <mergeCell ref="D6:E6"/>
    <mergeCell ref="D7:E7"/>
    <mergeCell ref="D8:E8"/>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O248"/>
  <sheetViews>
    <sheetView showGridLines="0" showZeros="0" zoomScalePageLayoutView="0" workbookViewId="0" topLeftCell="A1">
      <selection activeCell="A1" sqref="A1"/>
    </sheetView>
  </sheetViews>
  <sheetFormatPr defaultColWidth="9.140625" defaultRowHeight="12.75"/>
  <cols>
    <col min="1" max="1" width="30.57421875" style="0" customWidth="1"/>
    <col min="2" max="2" width="30.28125" style="0" customWidth="1"/>
    <col min="3" max="15" width="14.7109375" style="0" customWidth="1"/>
    <col min="16" max="16" width="9.140625" style="0" customWidth="1"/>
  </cols>
  <sheetData>
    <row r="1" ht="21" customHeight="1">
      <c r="L1" s="16"/>
    </row>
    <row r="2" spans="1:15" ht="29.25" customHeight="1">
      <c r="A2" s="156" t="s">
        <v>25</v>
      </c>
      <c r="B2" s="156"/>
      <c r="C2" s="156"/>
      <c r="D2" s="156"/>
      <c r="E2" s="156"/>
      <c r="F2" s="156"/>
      <c r="G2" s="156"/>
      <c r="H2" s="156"/>
      <c r="I2" s="156"/>
      <c r="J2" s="156"/>
      <c r="K2" s="156"/>
      <c r="L2" s="156"/>
      <c r="M2" s="156"/>
      <c r="N2" s="156"/>
      <c r="O2" s="156"/>
    </row>
    <row r="3" spans="1:15" ht="27.75" customHeight="1">
      <c r="A3" s="17" t="s">
        <v>26</v>
      </c>
      <c r="B3" s="18"/>
      <c r="C3" s="18"/>
      <c r="D3" s="18"/>
      <c r="E3" s="18"/>
      <c r="F3" s="18"/>
      <c r="G3" s="18"/>
      <c r="H3" s="18"/>
      <c r="I3" s="18"/>
      <c r="J3" s="18"/>
      <c r="K3" s="18"/>
      <c r="L3" s="18"/>
      <c r="M3" s="18"/>
      <c r="N3" s="18"/>
      <c r="O3" s="19" t="s">
        <v>2</v>
      </c>
    </row>
    <row r="4" spans="1:15" ht="17.25" customHeight="1">
      <c r="A4" s="157" t="s">
        <v>27</v>
      </c>
      <c r="B4" s="157" t="s">
        <v>28</v>
      </c>
      <c r="C4" s="158" t="s">
        <v>29</v>
      </c>
      <c r="D4" s="155" t="s">
        <v>30</v>
      </c>
      <c r="E4" s="160" t="s">
        <v>31</v>
      </c>
      <c r="F4" s="160"/>
      <c r="G4" s="160"/>
      <c r="H4" s="160"/>
      <c r="I4" s="154" t="s">
        <v>32</v>
      </c>
      <c r="J4" s="154" t="s">
        <v>33</v>
      </c>
      <c r="K4" s="154" t="s">
        <v>34</v>
      </c>
      <c r="L4" s="154" t="s">
        <v>35</v>
      </c>
      <c r="M4" s="154" t="s">
        <v>36</v>
      </c>
      <c r="N4" s="154" t="s">
        <v>37</v>
      </c>
      <c r="O4" s="155" t="s">
        <v>38</v>
      </c>
    </row>
    <row r="5" spans="1:15" ht="58.5" customHeight="1">
      <c r="A5" s="157"/>
      <c r="B5" s="157"/>
      <c r="C5" s="159"/>
      <c r="D5" s="155"/>
      <c r="E5" s="20" t="s">
        <v>39</v>
      </c>
      <c r="F5" s="20" t="s">
        <v>40</v>
      </c>
      <c r="G5" s="20" t="s">
        <v>41</v>
      </c>
      <c r="H5" s="20" t="s">
        <v>42</v>
      </c>
      <c r="I5" s="154"/>
      <c r="J5" s="154"/>
      <c r="K5" s="154"/>
      <c r="L5" s="154"/>
      <c r="M5" s="154"/>
      <c r="N5" s="154"/>
      <c r="O5" s="155"/>
    </row>
    <row r="6" spans="1:15" ht="21" customHeight="1">
      <c r="A6" s="21" t="s">
        <v>43</v>
      </c>
      <c r="B6" s="21" t="s">
        <v>43</v>
      </c>
      <c r="C6" s="21">
        <v>1</v>
      </c>
      <c r="D6" s="21">
        <f>C6+1</f>
        <v>2</v>
      </c>
      <c r="E6" s="21">
        <f>D6+1</f>
        <v>3</v>
      </c>
      <c r="F6" s="21">
        <f>E6+1</f>
        <v>4</v>
      </c>
      <c r="G6" s="21">
        <f>F6+1</f>
        <v>5</v>
      </c>
      <c r="H6" s="21">
        <v>2</v>
      </c>
      <c r="I6" s="21">
        <f aca="true" t="shared" si="0" ref="I6:O6">H6+1</f>
        <v>3</v>
      </c>
      <c r="J6" s="21">
        <f t="shared" si="0"/>
        <v>4</v>
      </c>
      <c r="K6" s="21">
        <f t="shared" si="0"/>
        <v>5</v>
      </c>
      <c r="L6" s="21">
        <f t="shared" si="0"/>
        <v>6</v>
      </c>
      <c r="M6" s="21">
        <f t="shared" si="0"/>
        <v>7</v>
      </c>
      <c r="N6" s="21">
        <f t="shared" si="0"/>
        <v>8</v>
      </c>
      <c r="O6" s="21">
        <f t="shared" si="0"/>
        <v>9</v>
      </c>
    </row>
    <row r="7" spans="1:15" ht="27" customHeight="1">
      <c r="A7" s="22"/>
      <c r="B7" s="23" t="s">
        <v>29</v>
      </c>
      <c r="C7" s="24">
        <v>1026.45</v>
      </c>
      <c r="D7" s="24"/>
      <c r="E7" s="24">
        <v>1016.25</v>
      </c>
      <c r="F7" s="24">
        <v>1016.25</v>
      </c>
      <c r="G7" s="25"/>
      <c r="H7" s="25"/>
      <c r="I7" s="24"/>
      <c r="J7" s="24"/>
      <c r="K7" s="24"/>
      <c r="L7" s="24"/>
      <c r="M7" s="24"/>
      <c r="N7" s="24">
        <v>10.2</v>
      </c>
      <c r="O7" s="24"/>
    </row>
    <row r="8" spans="1:15" ht="27" customHeight="1">
      <c r="A8" s="22" t="s">
        <v>44</v>
      </c>
      <c r="B8" s="26" t="s">
        <v>45</v>
      </c>
      <c r="C8" s="24">
        <v>945.63</v>
      </c>
      <c r="D8" s="24"/>
      <c r="E8" s="24">
        <v>945.63</v>
      </c>
      <c r="F8" s="24">
        <v>945.63</v>
      </c>
      <c r="G8" s="25"/>
      <c r="H8" s="25"/>
      <c r="I8" s="24"/>
      <c r="J8" s="24"/>
      <c r="K8" s="24"/>
      <c r="L8" s="24"/>
      <c r="M8" s="24"/>
      <c r="N8" s="24"/>
      <c r="O8" s="24"/>
    </row>
    <row r="9" spans="1:15" ht="27" customHeight="1">
      <c r="A9" s="22" t="s">
        <v>46</v>
      </c>
      <c r="B9" s="26" t="s">
        <v>47</v>
      </c>
      <c r="C9" s="24">
        <v>888.89</v>
      </c>
      <c r="D9" s="24"/>
      <c r="E9" s="24">
        <v>888.89</v>
      </c>
      <c r="F9" s="24">
        <v>888.89</v>
      </c>
      <c r="G9" s="25"/>
      <c r="H9" s="25"/>
      <c r="I9" s="24"/>
      <c r="J9" s="24"/>
      <c r="K9" s="24"/>
      <c r="L9" s="24"/>
      <c r="M9" s="24"/>
      <c r="N9" s="24"/>
      <c r="O9" s="24"/>
    </row>
    <row r="10" spans="1:15" ht="27" customHeight="1">
      <c r="A10" s="22" t="s">
        <v>48</v>
      </c>
      <c r="B10" s="26" t="s">
        <v>49</v>
      </c>
      <c r="C10" s="24">
        <v>477.89</v>
      </c>
      <c r="D10" s="24"/>
      <c r="E10" s="24">
        <v>477.89</v>
      </c>
      <c r="F10" s="24">
        <v>477.89</v>
      </c>
      <c r="G10" s="25"/>
      <c r="H10" s="25"/>
      <c r="I10" s="24"/>
      <c r="J10" s="24"/>
      <c r="K10" s="24"/>
      <c r="L10" s="24"/>
      <c r="M10" s="24"/>
      <c r="N10" s="24"/>
      <c r="O10" s="24"/>
    </row>
    <row r="11" spans="1:15" ht="27" customHeight="1">
      <c r="A11" s="22" t="s">
        <v>50</v>
      </c>
      <c r="B11" s="26" t="s">
        <v>51</v>
      </c>
      <c r="C11" s="24">
        <v>411</v>
      </c>
      <c r="D11" s="24"/>
      <c r="E11" s="24">
        <v>411</v>
      </c>
      <c r="F11" s="24">
        <v>411</v>
      </c>
      <c r="G11" s="25"/>
      <c r="H11" s="25"/>
      <c r="I11" s="24"/>
      <c r="J11" s="24"/>
      <c r="K11" s="24"/>
      <c r="L11" s="24"/>
      <c r="M11" s="24"/>
      <c r="N11" s="24"/>
      <c r="O11" s="24"/>
    </row>
    <row r="12" spans="1:15" ht="27" customHeight="1">
      <c r="A12" s="22" t="s">
        <v>52</v>
      </c>
      <c r="B12" s="26" t="s">
        <v>53</v>
      </c>
      <c r="C12" s="24">
        <v>47.29</v>
      </c>
      <c r="D12" s="24"/>
      <c r="E12" s="24">
        <v>47.29</v>
      </c>
      <c r="F12" s="24">
        <v>47.29</v>
      </c>
      <c r="G12" s="25"/>
      <c r="H12" s="25"/>
      <c r="I12" s="24"/>
      <c r="J12" s="24"/>
      <c r="K12" s="24"/>
      <c r="L12" s="24"/>
      <c r="M12" s="24"/>
      <c r="N12" s="24"/>
      <c r="O12" s="24"/>
    </row>
    <row r="13" spans="1:15" ht="27" customHeight="1">
      <c r="A13" s="22" t="s">
        <v>54</v>
      </c>
      <c r="B13" s="26" t="s">
        <v>55</v>
      </c>
      <c r="C13" s="24">
        <v>47.29</v>
      </c>
      <c r="D13" s="24"/>
      <c r="E13" s="24">
        <v>47.29</v>
      </c>
      <c r="F13" s="24">
        <v>47.29</v>
      </c>
      <c r="G13" s="25"/>
      <c r="H13" s="25"/>
      <c r="I13" s="24"/>
      <c r="J13" s="24"/>
      <c r="K13" s="24"/>
      <c r="L13" s="24"/>
      <c r="M13" s="24"/>
      <c r="N13" s="24"/>
      <c r="O13" s="24"/>
    </row>
    <row r="14" spans="1:15" ht="27" customHeight="1">
      <c r="A14" s="22" t="s">
        <v>56</v>
      </c>
      <c r="B14" s="26" t="s">
        <v>57</v>
      </c>
      <c r="C14" s="24">
        <v>9.45</v>
      </c>
      <c r="D14" s="24"/>
      <c r="E14" s="24">
        <v>9.45</v>
      </c>
      <c r="F14" s="24">
        <v>9.45</v>
      </c>
      <c r="G14" s="25"/>
      <c r="H14" s="25"/>
      <c r="I14" s="24"/>
      <c r="J14" s="24"/>
      <c r="K14" s="24"/>
      <c r="L14" s="24"/>
      <c r="M14" s="24"/>
      <c r="N14" s="24"/>
      <c r="O14" s="24"/>
    </row>
    <row r="15" spans="1:15" ht="27" customHeight="1">
      <c r="A15" s="22" t="s">
        <v>58</v>
      </c>
      <c r="B15" s="26" t="s">
        <v>59</v>
      </c>
      <c r="C15" s="24">
        <v>9.45</v>
      </c>
      <c r="D15" s="24"/>
      <c r="E15" s="24">
        <v>9.45</v>
      </c>
      <c r="F15" s="24">
        <v>9.45</v>
      </c>
      <c r="G15" s="25"/>
      <c r="H15" s="25"/>
      <c r="I15" s="24"/>
      <c r="J15" s="24"/>
      <c r="K15" s="24"/>
      <c r="L15" s="24"/>
      <c r="M15" s="24"/>
      <c r="N15" s="24"/>
      <c r="O15" s="24"/>
    </row>
    <row r="16" spans="1:15" ht="27" customHeight="1">
      <c r="A16" s="22" t="s">
        <v>60</v>
      </c>
      <c r="B16" s="26" t="s">
        <v>61</v>
      </c>
      <c r="C16" s="24">
        <v>19.25</v>
      </c>
      <c r="D16" s="24"/>
      <c r="E16" s="24">
        <v>19.25</v>
      </c>
      <c r="F16" s="24">
        <v>19.25</v>
      </c>
      <c r="G16" s="25"/>
      <c r="H16" s="25"/>
      <c r="I16" s="24"/>
      <c r="J16" s="24"/>
      <c r="K16" s="24"/>
      <c r="L16" s="24"/>
      <c r="M16" s="24"/>
      <c r="N16" s="24"/>
      <c r="O16" s="24"/>
    </row>
    <row r="17" spans="1:15" ht="27" customHeight="1">
      <c r="A17" s="22" t="s">
        <v>62</v>
      </c>
      <c r="B17" s="26" t="s">
        <v>63</v>
      </c>
      <c r="C17" s="24">
        <v>19.25</v>
      </c>
      <c r="D17" s="24"/>
      <c r="E17" s="24">
        <v>19.25</v>
      </c>
      <c r="F17" s="24">
        <v>19.25</v>
      </c>
      <c r="G17" s="25"/>
      <c r="H17" s="25"/>
      <c r="I17" s="24"/>
      <c r="J17" s="24"/>
      <c r="K17" s="24"/>
      <c r="L17" s="24"/>
      <c r="M17" s="24"/>
      <c r="N17" s="24"/>
      <c r="O17" s="24"/>
    </row>
    <row r="18" spans="1:15" ht="27" customHeight="1">
      <c r="A18" s="22" t="s">
        <v>64</v>
      </c>
      <c r="B18" s="26" t="s">
        <v>65</v>
      </c>
      <c r="C18" s="24">
        <v>19.25</v>
      </c>
      <c r="D18" s="24"/>
      <c r="E18" s="24">
        <v>19.25</v>
      </c>
      <c r="F18" s="24">
        <v>19.25</v>
      </c>
      <c r="G18" s="25"/>
      <c r="H18" s="25"/>
      <c r="I18" s="24"/>
      <c r="J18" s="24"/>
      <c r="K18" s="24"/>
      <c r="L18" s="24"/>
      <c r="M18" s="24"/>
      <c r="N18" s="24"/>
      <c r="O18" s="24"/>
    </row>
    <row r="19" spans="1:15" ht="27" customHeight="1">
      <c r="A19" s="22" t="s">
        <v>66</v>
      </c>
      <c r="B19" s="26" t="s">
        <v>67</v>
      </c>
      <c r="C19" s="24">
        <v>51.37</v>
      </c>
      <c r="D19" s="24"/>
      <c r="E19" s="24">
        <v>51.37</v>
      </c>
      <c r="F19" s="24">
        <v>51.37</v>
      </c>
      <c r="G19" s="25"/>
      <c r="H19" s="25"/>
      <c r="I19" s="24"/>
      <c r="J19" s="24"/>
      <c r="K19" s="24"/>
      <c r="L19" s="24"/>
      <c r="M19" s="24"/>
      <c r="N19" s="24"/>
      <c r="O19" s="24"/>
    </row>
    <row r="20" spans="1:15" ht="27" customHeight="1">
      <c r="A20" s="22" t="s">
        <v>68</v>
      </c>
      <c r="B20" s="26" t="s">
        <v>69</v>
      </c>
      <c r="C20" s="24">
        <v>51.37</v>
      </c>
      <c r="D20" s="24"/>
      <c r="E20" s="24">
        <v>51.37</v>
      </c>
      <c r="F20" s="24">
        <v>51.37</v>
      </c>
      <c r="G20" s="25"/>
      <c r="H20" s="25"/>
      <c r="I20" s="24"/>
      <c r="J20" s="24"/>
      <c r="K20" s="24"/>
      <c r="L20" s="24"/>
      <c r="M20" s="24"/>
      <c r="N20" s="24"/>
      <c r="O20" s="24"/>
    </row>
    <row r="21" spans="1:15" ht="27" customHeight="1">
      <c r="A21" s="22" t="s">
        <v>70</v>
      </c>
      <c r="B21" s="26" t="s">
        <v>71</v>
      </c>
      <c r="C21" s="24">
        <v>51.37</v>
      </c>
      <c r="D21" s="24"/>
      <c r="E21" s="24">
        <v>51.37</v>
      </c>
      <c r="F21" s="24">
        <v>51.37</v>
      </c>
      <c r="G21" s="25"/>
      <c r="H21" s="25"/>
      <c r="I21" s="24"/>
      <c r="J21" s="24"/>
      <c r="K21" s="24"/>
      <c r="L21" s="24"/>
      <c r="M21" s="24"/>
      <c r="N21" s="24"/>
      <c r="O21" s="24"/>
    </row>
    <row r="22" spans="1:15" ht="27" customHeight="1">
      <c r="A22" s="22" t="s">
        <v>72</v>
      </c>
      <c r="B22" s="26" t="s">
        <v>73</v>
      </c>
      <c r="C22" s="24">
        <v>10.2</v>
      </c>
      <c r="D22" s="24"/>
      <c r="E22" s="24"/>
      <c r="F22" s="24"/>
      <c r="G22" s="25"/>
      <c r="H22" s="25"/>
      <c r="I22" s="24"/>
      <c r="J22" s="24"/>
      <c r="K22" s="24"/>
      <c r="L22" s="24"/>
      <c r="M22" s="24"/>
      <c r="N22" s="24">
        <v>10.2</v>
      </c>
      <c r="O22" s="24"/>
    </row>
    <row r="23" spans="1:15" ht="27" customHeight="1">
      <c r="A23" s="22" t="s">
        <v>74</v>
      </c>
      <c r="B23" s="26" t="s">
        <v>75</v>
      </c>
      <c r="C23" s="24">
        <v>10.2</v>
      </c>
      <c r="D23" s="24"/>
      <c r="E23" s="24"/>
      <c r="F23" s="24"/>
      <c r="G23" s="25"/>
      <c r="H23" s="25"/>
      <c r="I23" s="24"/>
      <c r="J23" s="24"/>
      <c r="K23" s="24"/>
      <c r="L23" s="24"/>
      <c r="M23" s="24"/>
      <c r="N23" s="24">
        <v>10.2</v>
      </c>
      <c r="O23" s="24"/>
    </row>
    <row r="24" spans="1:15" ht="27" customHeight="1">
      <c r="A24" s="22" t="s">
        <v>76</v>
      </c>
      <c r="B24" s="26" t="s">
        <v>77</v>
      </c>
      <c r="C24" s="24">
        <v>10.2</v>
      </c>
      <c r="D24" s="24"/>
      <c r="E24" s="24"/>
      <c r="F24" s="24"/>
      <c r="G24" s="25"/>
      <c r="H24" s="25"/>
      <c r="I24" s="24"/>
      <c r="J24" s="24"/>
      <c r="K24" s="24"/>
      <c r="L24" s="24"/>
      <c r="M24" s="24"/>
      <c r="N24" s="24">
        <v>10.2</v>
      </c>
      <c r="O24" s="24"/>
    </row>
    <row r="25" ht="21" customHeight="1">
      <c r="L25" s="27"/>
    </row>
    <row r="26" ht="21" customHeight="1">
      <c r="L26" s="27"/>
    </row>
    <row r="27" ht="21" customHeight="1">
      <c r="L27" s="27"/>
    </row>
    <row r="28" ht="21" customHeight="1">
      <c r="L28" s="27"/>
    </row>
    <row r="29" ht="21" customHeight="1">
      <c r="L29" s="27"/>
    </row>
    <row r="30" ht="21" customHeight="1">
      <c r="L30" s="27"/>
    </row>
    <row r="31" ht="21" customHeight="1">
      <c r="L31" s="27"/>
    </row>
    <row r="32" ht="21" customHeight="1">
      <c r="L32" s="27"/>
    </row>
    <row r="33" ht="21" customHeight="1">
      <c r="L33" s="27"/>
    </row>
    <row r="34" ht="21" customHeight="1">
      <c r="L34" s="27"/>
    </row>
    <row r="35" ht="21" customHeight="1">
      <c r="L35" s="27"/>
    </row>
    <row r="36" ht="21" customHeight="1">
      <c r="L36" s="27"/>
    </row>
    <row r="37" ht="21" customHeight="1">
      <c r="L37" s="27"/>
    </row>
    <row r="38" ht="12.75" customHeight="1">
      <c r="L38" s="27"/>
    </row>
    <row r="39" ht="12.75" customHeight="1">
      <c r="L39" s="27"/>
    </row>
    <row r="40" ht="12.75" customHeight="1">
      <c r="L40" s="27"/>
    </row>
    <row r="41" ht="12.75" customHeight="1">
      <c r="L41" s="27"/>
    </row>
    <row r="42" ht="12.75" customHeight="1">
      <c r="L42" s="27"/>
    </row>
    <row r="43" ht="12.75" customHeight="1">
      <c r="L43" s="27"/>
    </row>
    <row r="44" ht="12.75" customHeight="1">
      <c r="L44" s="27"/>
    </row>
    <row r="45" ht="12.75" customHeight="1">
      <c r="L45" s="27"/>
    </row>
    <row r="46" ht="12.75" customHeight="1">
      <c r="L46" s="27"/>
    </row>
    <row r="47" ht="12.75" customHeight="1">
      <c r="L47" s="27"/>
    </row>
    <row r="48" ht="12.75" customHeight="1">
      <c r="L48" s="27"/>
    </row>
    <row r="49" ht="12.75" customHeight="1">
      <c r="L49" s="27"/>
    </row>
    <row r="50" ht="12.75" customHeight="1">
      <c r="L50" s="27"/>
    </row>
    <row r="51" ht="12.75" customHeight="1">
      <c r="L51" s="27"/>
    </row>
    <row r="52" ht="12.75" customHeight="1">
      <c r="L52" s="27"/>
    </row>
    <row r="53" ht="12.75" customHeight="1">
      <c r="L53" s="27"/>
    </row>
    <row r="54" ht="12.75" customHeight="1">
      <c r="L54" s="27"/>
    </row>
    <row r="55" ht="12.75" customHeight="1">
      <c r="L55" s="27"/>
    </row>
    <row r="56" ht="12.75" customHeight="1">
      <c r="L56" s="27"/>
    </row>
    <row r="57" ht="12.75" customHeight="1">
      <c r="L57" s="27"/>
    </row>
    <row r="58" ht="12.75" customHeight="1">
      <c r="L58" s="27"/>
    </row>
    <row r="59" ht="12.75" customHeight="1">
      <c r="L59" s="27"/>
    </row>
    <row r="60" ht="12.75" customHeight="1">
      <c r="L60" s="27"/>
    </row>
    <row r="61" ht="12.75" customHeight="1">
      <c r="L61" s="27"/>
    </row>
    <row r="62" ht="12.75" customHeight="1">
      <c r="L62" s="27"/>
    </row>
    <row r="63" ht="12.75" customHeight="1">
      <c r="L63" s="27"/>
    </row>
    <row r="64" ht="12.75" customHeight="1">
      <c r="L64" s="27"/>
    </row>
    <row r="65" ht="12.75" customHeight="1">
      <c r="L65" s="27"/>
    </row>
    <row r="66" ht="12.75" customHeight="1">
      <c r="L66" s="27"/>
    </row>
    <row r="67" ht="12.75" customHeight="1">
      <c r="L67" s="27"/>
    </row>
    <row r="68" ht="12.75" customHeight="1">
      <c r="L68" s="27"/>
    </row>
    <row r="69" ht="12.75" customHeight="1">
      <c r="L69" s="27"/>
    </row>
    <row r="70" ht="12.75" customHeight="1">
      <c r="L70" s="27"/>
    </row>
    <row r="71" ht="12.75" customHeight="1">
      <c r="L71" s="27"/>
    </row>
    <row r="72" ht="12.75" customHeight="1">
      <c r="L72" s="27"/>
    </row>
    <row r="73" ht="12.75" customHeight="1">
      <c r="L73" s="27"/>
    </row>
    <row r="74" ht="12.75" customHeight="1">
      <c r="L74" s="27"/>
    </row>
    <row r="75" ht="12.75" customHeight="1">
      <c r="L75" s="27"/>
    </row>
    <row r="76" ht="12.75" customHeight="1">
      <c r="L76" s="27"/>
    </row>
    <row r="77" ht="12.75" customHeight="1">
      <c r="L77" s="27"/>
    </row>
    <row r="78" ht="12.75" customHeight="1">
      <c r="L78" s="27"/>
    </row>
    <row r="79" ht="12.75" customHeight="1">
      <c r="L79" s="27"/>
    </row>
    <row r="80" ht="12.75" customHeight="1">
      <c r="L80" s="27"/>
    </row>
    <row r="81" ht="12.75" customHeight="1">
      <c r="L81" s="27"/>
    </row>
    <row r="82" ht="12.75" customHeight="1">
      <c r="L82" s="27"/>
    </row>
    <row r="83" ht="12.75" customHeight="1">
      <c r="L83" s="27"/>
    </row>
    <row r="84" ht="12.75" customHeight="1">
      <c r="L84" s="27"/>
    </row>
    <row r="85" ht="12.75" customHeight="1">
      <c r="L85" s="27"/>
    </row>
    <row r="86" ht="12.75" customHeight="1">
      <c r="L86" s="27"/>
    </row>
    <row r="87" ht="12.75" customHeight="1">
      <c r="L87" s="27"/>
    </row>
    <row r="88" ht="12.75" customHeight="1">
      <c r="L88" s="27"/>
    </row>
    <row r="89" ht="12.75" customHeight="1">
      <c r="L89" s="27"/>
    </row>
    <row r="90" ht="12.75" customHeight="1">
      <c r="L90" s="27"/>
    </row>
    <row r="91" ht="12.75" customHeight="1">
      <c r="L91" s="27"/>
    </row>
    <row r="92" ht="12.75" customHeight="1">
      <c r="L92" s="27"/>
    </row>
    <row r="93" ht="12.75" customHeight="1">
      <c r="L93" s="27"/>
    </row>
    <row r="94" ht="12.75" customHeight="1">
      <c r="L94" s="27"/>
    </row>
    <row r="95" ht="12.75" customHeight="1">
      <c r="L95" s="27"/>
    </row>
    <row r="96" ht="12.75" customHeight="1">
      <c r="L96" s="27"/>
    </row>
    <row r="97" ht="12.75" customHeight="1">
      <c r="L97" s="27"/>
    </row>
    <row r="98" ht="12.75" customHeight="1">
      <c r="L98" s="27"/>
    </row>
    <row r="99" ht="12.75" customHeight="1">
      <c r="L99" s="27"/>
    </row>
    <row r="100" ht="12.75" customHeight="1">
      <c r="L100" s="27"/>
    </row>
    <row r="101" ht="12.75" customHeight="1">
      <c r="L101" s="27"/>
    </row>
    <row r="102" ht="12.75" customHeight="1">
      <c r="L102" s="27"/>
    </row>
    <row r="103" ht="12.75" customHeight="1">
      <c r="L103" s="27"/>
    </row>
    <row r="104" ht="12.75" customHeight="1">
      <c r="L104" s="27"/>
    </row>
    <row r="105" ht="12.75" customHeight="1">
      <c r="L105" s="27"/>
    </row>
    <row r="106" ht="12.75" customHeight="1">
      <c r="L106" s="27"/>
    </row>
    <row r="107" ht="12.75" customHeight="1">
      <c r="L107" s="27"/>
    </row>
    <row r="108" ht="12.75" customHeight="1">
      <c r="L108" s="27"/>
    </row>
    <row r="109" ht="12.75" customHeight="1">
      <c r="L109" s="27"/>
    </row>
    <row r="110" ht="12.75" customHeight="1">
      <c r="L110" s="27"/>
    </row>
    <row r="111" ht="12.75" customHeight="1">
      <c r="L111" s="27"/>
    </row>
    <row r="112" ht="12.75" customHeight="1">
      <c r="L112" s="27"/>
    </row>
    <row r="113" ht="12.75" customHeight="1">
      <c r="L113" s="27"/>
    </row>
    <row r="114" ht="12.75" customHeight="1">
      <c r="L114" s="27"/>
    </row>
    <row r="115" ht="12.75" customHeight="1">
      <c r="L115" s="27"/>
    </row>
    <row r="116" ht="12.75" customHeight="1">
      <c r="L116" s="27"/>
    </row>
    <row r="117" ht="12.75" customHeight="1">
      <c r="L117" s="27"/>
    </row>
    <row r="118" ht="12.75" customHeight="1">
      <c r="L118" s="27"/>
    </row>
    <row r="119" ht="12.75" customHeight="1">
      <c r="L119" s="27"/>
    </row>
    <row r="120" ht="12.75" customHeight="1">
      <c r="L120" s="27"/>
    </row>
    <row r="121" ht="12.75" customHeight="1">
      <c r="L121" s="27"/>
    </row>
    <row r="122" ht="12.75" customHeight="1">
      <c r="L122" s="27"/>
    </row>
    <row r="123" ht="12.75" customHeight="1">
      <c r="L123" s="27"/>
    </row>
    <row r="124" ht="12.75" customHeight="1">
      <c r="L124" s="27"/>
    </row>
    <row r="125" ht="12.75" customHeight="1">
      <c r="L125" s="27"/>
    </row>
    <row r="126" ht="12.75" customHeight="1">
      <c r="L126" s="27"/>
    </row>
    <row r="127" ht="12.75" customHeight="1">
      <c r="L127" s="27"/>
    </row>
    <row r="128" ht="12.75" customHeight="1">
      <c r="L128" s="27"/>
    </row>
    <row r="129" ht="12.75" customHeight="1">
      <c r="L129" s="27"/>
    </row>
    <row r="130" ht="12.75" customHeight="1">
      <c r="L130" s="27"/>
    </row>
    <row r="131" ht="12.75" customHeight="1">
      <c r="L131" s="27"/>
    </row>
    <row r="132" ht="12.75" customHeight="1">
      <c r="L132" s="27"/>
    </row>
    <row r="133" ht="12.75" customHeight="1">
      <c r="L133" s="27"/>
    </row>
    <row r="134" ht="12.75" customHeight="1">
      <c r="L134" s="27"/>
    </row>
    <row r="135" ht="12.75" customHeight="1">
      <c r="L135" s="27"/>
    </row>
    <row r="136" ht="12.75" customHeight="1">
      <c r="L136" s="27"/>
    </row>
    <row r="137" ht="12.75" customHeight="1">
      <c r="L137" s="27"/>
    </row>
    <row r="138" ht="12.75" customHeight="1">
      <c r="L138" s="27"/>
    </row>
    <row r="139" ht="12.75" customHeight="1">
      <c r="L139" s="27"/>
    </row>
    <row r="140" ht="12.75" customHeight="1">
      <c r="L140" s="27"/>
    </row>
    <row r="141" ht="12.75" customHeight="1">
      <c r="L141" s="27"/>
    </row>
    <row r="142" ht="12.75" customHeight="1">
      <c r="L142" s="27"/>
    </row>
    <row r="143" ht="12.75" customHeight="1">
      <c r="L143" s="27"/>
    </row>
    <row r="144" ht="12.75" customHeight="1">
      <c r="L144" s="27"/>
    </row>
    <row r="145" ht="12.75" customHeight="1">
      <c r="L145" s="27"/>
    </row>
    <row r="146" ht="12.75" customHeight="1">
      <c r="L146" s="27"/>
    </row>
    <row r="147" ht="12.75" customHeight="1">
      <c r="L147" s="27"/>
    </row>
    <row r="148" ht="12.75" customHeight="1">
      <c r="L148" s="27"/>
    </row>
    <row r="149" ht="12.75" customHeight="1">
      <c r="L149" s="27"/>
    </row>
    <row r="150" ht="12.75" customHeight="1">
      <c r="L150" s="27"/>
    </row>
    <row r="151" ht="12.75" customHeight="1">
      <c r="L151" s="27"/>
    </row>
    <row r="152" ht="12.75" customHeight="1">
      <c r="L152" s="27"/>
    </row>
    <row r="153" ht="12.75" customHeight="1">
      <c r="L153" s="27"/>
    </row>
    <row r="154" ht="12.75" customHeight="1">
      <c r="L154" s="27"/>
    </row>
    <row r="155" ht="12.75" customHeight="1">
      <c r="L155" s="27"/>
    </row>
    <row r="156" ht="12.75" customHeight="1">
      <c r="L156" s="27"/>
    </row>
    <row r="157" ht="12.75" customHeight="1">
      <c r="L157" s="27"/>
    </row>
    <row r="158" ht="12.75" customHeight="1">
      <c r="L158" s="27"/>
    </row>
    <row r="159" ht="12.75" customHeight="1">
      <c r="L159" s="27"/>
    </row>
    <row r="160" ht="12.75" customHeight="1">
      <c r="L160" s="27"/>
    </row>
    <row r="161" ht="12.75" customHeight="1">
      <c r="L161" s="27"/>
    </row>
    <row r="162" ht="12.75" customHeight="1">
      <c r="L162" s="27"/>
    </row>
    <row r="163" ht="12.75" customHeight="1">
      <c r="L163" s="27"/>
    </row>
    <row r="164" ht="12.75" customHeight="1">
      <c r="L164" s="27"/>
    </row>
    <row r="165" ht="12.75" customHeight="1">
      <c r="L165" s="27"/>
    </row>
    <row r="166" ht="12.75" customHeight="1">
      <c r="L166" s="27"/>
    </row>
    <row r="167" ht="12.75" customHeight="1">
      <c r="L167" s="27"/>
    </row>
    <row r="168" ht="12.75" customHeight="1">
      <c r="L168" s="27"/>
    </row>
    <row r="169" ht="12.75" customHeight="1">
      <c r="L169" s="27"/>
    </row>
    <row r="170" ht="12.75" customHeight="1">
      <c r="L170" s="27"/>
    </row>
    <row r="171" ht="12.75" customHeight="1">
      <c r="L171" s="27"/>
    </row>
    <row r="172" ht="12.75" customHeight="1">
      <c r="L172" s="27"/>
    </row>
    <row r="173" ht="12.75" customHeight="1">
      <c r="L173" s="27"/>
    </row>
    <row r="174" ht="12.75" customHeight="1">
      <c r="L174" s="27"/>
    </row>
    <row r="175" ht="12.75" customHeight="1">
      <c r="L175" s="27"/>
    </row>
    <row r="176" ht="12.75" customHeight="1">
      <c r="L176" s="27"/>
    </row>
    <row r="177" ht="12.75" customHeight="1">
      <c r="L177" s="27"/>
    </row>
    <row r="178" ht="12.75" customHeight="1">
      <c r="L178" s="27"/>
    </row>
    <row r="179" ht="12.75" customHeight="1">
      <c r="L179" s="27"/>
    </row>
    <row r="180" ht="12.75" customHeight="1">
      <c r="L180" s="27"/>
    </row>
    <row r="181" ht="12.75" customHeight="1">
      <c r="L181" s="27"/>
    </row>
    <row r="182" ht="12.75" customHeight="1">
      <c r="L182" s="27"/>
    </row>
    <row r="183" ht="12.75" customHeight="1">
      <c r="L183" s="27"/>
    </row>
    <row r="184" ht="12.75" customHeight="1">
      <c r="L184" s="27"/>
    </row>
    <row r="185" ht="12.75" customHeight="1">
      <c r="L185" s="27"/>
    </row>
    <row r="186" ht="12.75" customHeight="1">
      <c r="L186" s="27"/>
    </row>
    <row r="187" ht="12.75" customHeight="1">
      <c r="L187" s="27"/>
    </row>
    <row r="188" ht="12.75" customHeight="1">
      <c r="L188" s="27"/>
    </row>
    <row r="189" ht="12.75" customHeight="1">
      <c r="L189" s="27"/>
    </row>
    <row r="190" ht="12.75" customHeight="1">
      <c r="L190" s="27"/>
    </row>
    <row r="191" ht="12.75" customHeight="1">
      <c r="L191" s="27"/>
    </row>
    <row r="192" ht="12.75" customHeight="1">
      <c r="L192" s="27"/>
    </row>
    <row r="193" ht="12.75" customHeight="1">
      <c r="L193" s="27"/>
    </row>
    <row r="194" ht="12.75" customHeight="1">
      <c r="L194" s="27"/>
    </row>
    <row r="195" ht="12.75" customHeight="1">
      <c r="L195" s="27"/>
    </row>
    <row r="196" ht="12.75" customHeight="1">
      <c r="L196" s="27"/>
    </row>
    <row r="197" ht="12.75" customHeight="1">
      <c r="L197" s="27"/>
    </row>
    <row r="198" ht="12.75" customHeight="1">
      <c r="L198" s="27"/>
    </row>
    <row r="199" ht="12.75" customHeight="1">
      <c r="L199" s="27"/>
    </row>
    <row r="200" ht="12.75" customHeight="1">
      <c r="L200" s="27"/>
    </row>
    <row r="201" ht="12.75" customHeight="1">
      <c r="L201" s="27"/>
    </row>
    <row r="202" ht="12.75" customHeight="1">
      <c r="L202" s="27"/>
    </row>
    <row r="203" ht="12.75" customHeight="1">
      <c r="L203" s="27"/>
    </row>
    <row r="204" ht="12.75" customHeight="1">
      <c r="L204" s="27"/>
    </row>
    <row r="205" ht="12.75" customHeight="1">
      <c r="L205" s="27"/>
    </row>
    <row r="206" ht="12.75" customHeight="1">
      <c r="L206" s="27"/>
    </row>
    <row r="207" ht="12.75" customHeight="1">
      <c r="L207" s="27"/>
    </row>
    <row r="208" ht="12.75" customHeight="1">
      <c r="L208" s="27"/>
    </row>
    <row r="209" ht="12.75" customHeight="1">
      <c r="L209" s="27"/>
    </row>
    <row r="210" ht="12.75" customHeight="1">
      <c r="L210" s="27"/>
    </row>
    <row r="211" ht="12.75" customHeight="1">
      <c r="L211" s="27"/>
    </row>
    <row r="212" ht="12.75" customHeight="1">
      <c r="L212" s="27"/>
    </row>
    <row r="213" ht="12.75" customHeight="1">
      <c r="L213" s="27"/>
    </row>
    <row r="214" ht="12.75" customHeight="1">
      <c r="L214" s="27"/>
    </row>
    <row r="215" ht="12.75" customHeight="1">
      <c r="L215" s="27"/>
    </row>
    <row r="216" ht="12.75" customHeight="1">
      <c r="L216" s="27"/>
    </row>
    <row r="217" ht="12.75" customHeight="1">
      <c r="L217" s="27"/>
    </row>
    <row r="218" ht="12.75" customHeight="1">
      <c r="L218" s="27"/>
    </row>
    <row r="219" ht="12.75" customHeight="1">
      <c r="L219" s="27"/>
    </row>
    <row r="220" ht="12.75" customHeight="1">
      <c r="L220" s="27"/>
    </row>
    <row r="221" ht="12.75" customHeight="1">
      <c r="L221" s="27"/>
    </row>
    <row r="222" ht="12.75" customHeight="1">
      <c r="L222" s="27"/>
    </row>
    <row r="223" ht="12.75" customHeight="1">
      <c r="L223" s="27"/>
    </row>
    <row r="224" ht="12.75" customHeight="1">
      <c r="L224" s="27"/>
    </row>
    <row r="225" ht="12.75" customHeight="1">
      <c r="L225" s="27"/>
    </row>
    <row r="226" ht="12.75" customHeight="1">
      <c r="L226" s="27"/>
    </row>
    <row r="227" ht="12.75" customHeight="1">
      <c r="L227" s="27"/>
    </row>
    <row r="228" ht="12.75" customHeight="1">
      <c r="L228" s="27"/>
    </row>
    <row r="229" ht="12.75" customHeight="1">
      <c r="L229" s="27"/>
    </row>
    <row r="230" ht="12.75" customHeight="1">
      <c r="L230" s="27"/>
    </row>
    <row r="231" ht="12.75" customHeight="1">
      <c r="L231" s="27"/>
    </row>
    <row r="232" ht="12.75" customHeight="1">
      <c r="L232" s="27"/>
    </row>
    <row r="233" ht="12.75" customHeight="1">
      <c r="L233" s="27"/>
    </row>
    <row r="234" ht="12.75" customHeight="1">
      <c r="L234" s="27"/>
    </row>
    <row r="235" ht="12.75" customHeight="1">
      <c r="L235" s="27"/>
    </row>
    <row r="236" ht="12.75" customHeight="1">
      <c r="L236" s="27"/>
    </row>
    <row r="237" ht="12.75" customHeight="1">
      <c r="L237" s="27"/>
    </row>
    <row r="238" ht="12.75" customHeight="1">
      <c r="L238" s="27"/>
    </row>
    <row r="239" ht="12.75" customHeight="1">
      <c r="L239" s="27"/>
    </row>
    <row r="240" ht="12.75" customHeight="1">
      <c r="L240" s="27"/>
    </row>
    <row r="241" ht="12.75" customHeight="1">
      <c r="L241" s="27"/>
    </row>
    <row r="242" ht="12.75" customHeight="1">
      <c r="L242" s="27"/>
    </row>
    <row r="243" ht="12.75" customHeight="1">
      <c r="L243" s="27"/>
    </row>
    <row r="244" ht="12.75" customHeight="1">
      <c r="L244" s="27"/>
    </row>
    <row r="245" ht="12.75" customHeight="1">
      <c r="L245" s="27"/>
    </row>
    <row r="246" ht="12.75" customHeight="1">
      <c r="L246" s="27"/>
    </row>
    <row r="247" ht="12.75" customHeight="1">
      <c r="L247" s="27"/>
    </row>
    <row r="248" ht="12.75" customHeight="1">
      <c r="L248" s="27"/>
    </row>
  </sheetData>
  <sheetProtection/>
  <mergeCells count="13">
    <mergeCell ref="J4:J5"/>
    <mergeCell ref="K4:K5"/>
    <mergeCell ref="L4:L5"/>
    <mergeCell ref="M4:M5"/>
    <mergeCell ref="N4:N5"/>
    <mergeCell ref="O4:O5"/>
    <mergeCell ref="A2:O2"/>
    <mergeCell ref="A4:A5"/>
    <mergeCell ref="B4:B5"/>
    <mergeCell ref="C4:C5"/>
    <mergeCell ref="D4:D5"/>
    <mergeCell ref="E4:H4"/>
    <mergeCell ref="I4:I5"/>
  </mergeCells>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G28"/>
  <sheetViews>
    <sheetView showGridLines="0" showZeros="0" zoomScalePageLayoutView="0" workbookViewId="0" topLeftCell="A1">
      <selection activeCell="A1" sqref="A1"/>
    </sheetView>
  </sheetViews>
  <sheetFormatPr defaultColWidth="9.140625" defaultRowHeight="12.75"/>
  <cols>
    <col min="1" max="1" width="21.8515625" style="0" customWidth="1"/>
    <col min="2" max="2" width="46.421875" style="0" customWidth="1"/>
    <col min="3" max="5" width="29.7109375" style="0" customWidth="1"/>
    <col min="6" max="6" width="9.140625" style="0" customWidth="1"/>
    <col min="7" max="7" width="13.57421875" style="0" customWidth="1"/>
    <col min="8" max="8" width="9.140625" style="0" customWidth="1"/>
  </cols>
  <sheetData>
    <row r="1" spans="1:7" ht="21" customHeight="1">
      <c r="A1" s="28"/>
      <c r="B1" s="28"/>
      <c r="C1" s="28"/>
      <c r="D1" s="28"/>
      <c r="E1" s="28"/>
      <c r="F1" s="28"/>
      <c r="G1" s="28"/>
    </row>
    <row r="2" spans="1:7" ht="29.25" customHeight="1">
      <c r="A2" s="161" t="s">
        <v>78</v>
      </c>
      <c r="B2" s="161"/>
      <c r="C2" s="161"/>
      <c r="D2" s="161"/>
      <c r="E2" s="161"/>
      <c r="F2" s="29"/>
      <c r="G2" s="29"/>
    </row>
    <row r="3" spans="1:7" ht="21" customHeight="1">
      <c r="A3" s="30" t="s">
        <v>79</v>
      </c>
      <c r="B3" s="31"/>
      <c r="C3" s="31"/>
      <c r="D3" s="31"/>
      <c r="E3" s="32" t="s">
        <v>2</v>
      </c>
      <c r="F3" s="28"/>
      <c r="G3" s="28"/>
    </row>
    <row r="4" spans="1:7" ht="21" customHeight="1">
      <c r="A4" s="162" t="s">
        <v>80</v>
      </c>
      <c r="B4" s="162"/>
      <c r="C4" s="163" t="s">
        <v>29</v>
      </c>
      <c r="D4" s="164" t="s">
        <v>81</v>
      </c>
      <c r="E4" s="162" t="s">
        <v>82</v>
      </c>
      <c r="F4" s="28"/>
      <c r="G4" s="28"/>
    </row>
    <row r="5" spans="1:7" ht="21" customHeight="1">
      <c r="A5" s="33" t="s">
        <v>83</v>
      </c>
      <c r="B5" s="33" t="s">
        <v>84</v>
      </c>
      <c r="C5" s="163"/>
      <c r="D5" s="164"/>
      <c r="E5" s="162"/>
      <c r="F5" s="28"/>
      <c r="G5" s="28"/>
    </row>
    <row r="6" spans="1:7" ht="21" customHeight="1">
      <c r="A6" s="34" t="s">
        <v>43</v>
      </c>
      <c r="B6" s="34" t="s">
        <v>43</v>
      </c>
      <c r="C6" s="34">
        <v>1</v>
      </c>
      <c r="D6" s="35">
        <f>C6+1</f>
        <v>2</v>
      </c>
      <c r="E6" s="35">
        <f>D6+1</f>
        <v>3</v>
      </c>
      <c r="F6" s="28"/>
      <c r="G6" s="28"/>
    </row>
    <row r="7" spans="1:7" ht="27" customHeight="1">
      <c r="A7" s="36"/>
      <c r="B7" s="37" t="s">
        <v>29</v>
      </c>
      <c r="C7" s="36">
        <v>1026.45</v>
      </c>
      <c r="D7" s="36">
        <v>506.12</v>
      </c>
      <c r="E7" s="36">
        <v>520.33</v>
      </c>
      <c r="F7" s="38"/>
      <c r="G7" s="28"/>
    </row>
    <row r="8" spans="1:5" ht="27" customHeight="1">
      <c r="A8" s="36" t="s">
        <v>44</v>
      </c>
      <c r="B8" s="36" t="s">
        <v>45</v>
      </c>
      <c r="C8" s="36">
        <v>945.63</v>
      </c>
      <c r="D8" s="36">
        <v>435.5</v>
      </c>
      <c r="E8" s="36">
        <v>510.13</v>
      </c>
    </row>
    <row r="9" spans="1:5" ht="27" customHeight="1">
      <c r="A9" s="36" t="s">
        <v>46</v>
      </c>
      <c r="B9" s="36" t="s">
        <v>47</v>
      </c>
      <c r="C9" s="36">
        <v>888.89</v>
      </c>
      <c r="D9" s="36">
        <v>378.76</v>
      </c>
      <c r="E9" s="36">
        <v>510.13</v>
      </c>
    </row>
    <row r="10" spans="1:5" ht="27" customHeight="1">
      <c r="A10" s="36" t="s">
        <v>48</v>
      </c>
      <c r="B10" s="36" t="s">
        <v>49</v>
      </c>
      <c r="C10" s="36">
        <v>477.89</v>
      </c>
      <c r="D10" s="36">
        <v>378.76</v>
      </c>
      <c r="E10" s="36">
        <v>99.13</v>
      </c>
    </row>
    <row r="11" spans="1:5" ht="27" customHeight="1">
      <c r="A11" s="36" t="s">
        <v>50</v>
      </c>
      <c r="B11" s="36" t="s">
        <v>51</v>
      </c>
      <c r="C11" s="36">
        <v>411</v>
      </c>
      <c r="D11" s="36"/>
      <c r="E11" s="36">
        <v>411</v>
      </c>
    </row>
    <row r="12" spans="1:5" ht="27" customHeight="1">
      <c r="A12" s="36" t="s">
        <v>52</v>
      </c>
      <c r="B12" s="36" t="s">
        <v>53</v>
      </c>
      <c r="C12" s="36">
        <v>47.29</v>
      </c>
      <c r="D12" s="36">
        <v>47.29</v>
      </c>
      <c r="E12" s="36"/>
    </row>
    <row r="13" spans="1:5" ht="27" customHeight="1">
      <c r="A13" s="36" t="s">
        <v>54</v>
      </c>
      <c r="B13" s="36" t="s">
        <v>55</v>
      </c>
      <c r="C13" s="36">
        <v>47.29</v>
      </c>
      <c r="D13" s="36">
        <v>47.29</v>
      </c>
      <c r="E13" s="36"/>
    </row>
    <row r="14" spans="1:5" ht="27" customHeight="1">
      <c r="A14" s="36" t="s">
        <v>56</v>
      </c>
      <c r="B14" s="36" t="s">
        <v>57</v>
      </c>
      <c r="C14" s="36">
        <v>9.45</v>
      </c>
      <c r="D14" s="36">
        <v>9.45</v>
      </c>
      <c r="E14" s="36"/>
    </row>
    <row r="15" spans="1:5" ht="27" customHeight="1">
      <c r="A15" s="36" t="s">
        <v>58</v>
      </c>
      <c r="B15" s="36" t="s">
        <v>59</v>
      </c>
      <c r="C15" s="36">
        <v>9.45</v>
      </c>
      <c r="D15" s="36">
        <v>9.45</v>
      </c>
      <c r="E15" s="36"/>
    </row>
    <row r="16" spans="1:5" ht="27" customHeight="1">
      <c r="A16" s="36" t="s">
        <v>60</v>
      </c>
      <c r="B16" s="36" t="s">
        <v>61</v>
      </c>
      <c r="C16" s="36">
        <v>19.25</v>
      </c>
      <c r="D16" s="36">
        <v>19.25</v>
      </c>
      <c r="E16" s="36"/>
    </row>
    <row r="17" spans="1:5" ht="27" customHeight="1">
      <c r="A17" s="36" t="s">
        <v>62</v>
      </c>
      <c r="B17" s="36" t="s">
        <v>63</v>
      </c>
      <c r="C17" s="36">
        <v>19.25</v>
      </c>
      <c r="D17" s="36">
        <v>19.25</v>
      </c>
      <c r="E17" s="36"/>
    </row>
    <row r="18" spans="1:5" ht="27" customHeight="1">
      <c r="A18" s="36" t="s">
        <v>64</v>
      </c>
      <c r="B18" s="36" t="s">
        <v>65</v>
      </c>
      <c r="C18" s="36">
        <v>19.25</v>
      </c>
      <c r="D18" s="36">
        <v>19.25</v>
      </c>
      <c r="E18" s="36"/>
    </row>
    <row r="19" spans="1:5" ht="27" customHeight="1">
      <c r="A19" s="36" t="s">
        <v>66</v>
      </c>
      <c r="B19" s="36" t="s">
        <v>67</v>
      </c>
      <c r="C19" s="36">
        <v>51.37</v>
      </c>
      <c r="D19" s="36">
        <v>51.37</v>
      </c>
      <c r="E19" s="36"/>
    </row>
    <row r="20" spans="1:5" ht="27" customHeight="1">
      <c r="A20" s="36" t="s">
        <v>68</v>
      </c>
      <c r="B20" s="36" t="s">
        <v>69</v>
      </c>
      <c r="C20" s="36">
        <v>51.37</v>
      </c>
      <c r="D20" s="36">
        <v>51.37</v>
      </c>
      <c r="E20" s="36"/>
    </row>
    <row r="21" spans="1:5" ht="27" customHeight="1">
      <c r="A21" s="36" t="s">
        <v>70</v>
      </c>
      <c r="B21" s="36" t="s">
        <v>71</v>
      </c>
      <c r="C21" s="36">
        <v>51.37</v>
      </c>
      <c r="D21" s="36">
        <v>51.37</v>
      </c>
      <c r="E21" s="36"/>
    </row>
    <row r="22" spans="1:5" ht="27" customHeight="1">
      <c r="A22" s="36" t="s">
        <v>72</v>
      </c>
      <c r="B22" s="36" t="s">
        <v>73</v>
      </c>
      <c r="C22" s="36">
        <v>10.2</v>
      </c>
      <c r="D22" s="36"/>
      <c r="E22" s="36">
        <v>10.2</v>
      </c>
    </row>
    <row r="23" spans="1:5" ht="27" customHeight="1">
      <c r="A23" s="36" t="s">
        <v>74</v>
      </c>
      <c r="B23" s="36" t="s">
        <v>75</v>
      </c>
      <c r="C23" s="36">
        <v>10.2</v>
      </c>
      <c r="D23" s="36"/>
      <c r="E23" s="36">
        <v>10.2</v>
      </c>
    </row>
    <row r="24" spans="1:5" ht="27" customHeight="1">
      <c r="A24" s="36" t="s">
        <v>76</v>
      </c>
      <c r="B24" s="36" t="s">
        <v>77</v>
      </c>
      <c r="C24" s="36">
        <v>10.2</v>
      </c>
      <c r="D24" s="36"/>
      <c r="E24" s="36">
        <v>10.2</v>
      </c>
    </row>
    <row r="25" spans="1:5" ht="21" customHeight="1">
      <c r="A25" s="39"/>
      <c r="B25" s="39"/>
      <c r="C25" s="39"/>
      <c r="D25" s="39"/>
      <c r="E25" s="39"/>
    </row>
    <row r="26" ht="21" customHeight="1"/>
    <row r="27" ht="21" customHeight="1">
      <c r="C27" s="40"/>
    </row>
    <row r="28" ht="21" customHeight="1">
      <c r="E28" s="40"/>
    </row>
    <row r="29" ht="21" customHeight="1"/>
    <row r="30" ht="21" customHeight="1"/>
    <row r="31" ht="21" customHeight="1"/>
    <row r="32" ht="21" customHeight="1"/>
    <row r="33" ht="21" customHeight="1"/>
    <row r="34" ht="21" customHeight="1"/>
    <row r="35" ht="21" customHeight="1"/>
  </sheetData>
  <sheetProtection/>
  <mergeCells count="5">
    <mergeCell ref="A2:E2"/>
    <mergeCell ref="A4:B4"/>
    <mergeCell ref="C4:C5"/>
    <mergeCell ref="D4:D5"/>
    <mergeCell ref="E4:E5"/>
  </mergeCells>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G231"/>
  <sheetViews>
    <sheetView showGridLines="0" showZeros="0" zoomScalePageLayoutView="0" workbookViewId="0" topLeftCell="A1">
      <selection activeCell="C61" sqref="C61"/>
    </sheetView>
  </sheetViews>
  <sheetFormatPr defaultColWidth="9.140625" defaultRowHeight="12.75"/>
  <cols>
    <col min="1" max="1" width="32.57421875" style="0" customWidth="1"/>
    <col min="2" max="2" width="22.8515625" style="0" customWidth="1"/>
    <col min="3" max="3" width="36.00390625" style="0" customWidth="1"/>
    <col min="4" max="4" width="23.00390625" style="0" customWidth="1"/>
    <col min="5" max="5" width="21.57421875" style="0" customWidth="1"/>
    <col min="6" max="7" width="23.57421875" style="0" customWidth="1"/>
    <col min="8" max="34" width="9.140625" style="0" customWidth="1"/>
  </cols>
  <sheetData>
    <row r="1" spans="1:7" ht="19.5" customHeight="1">
      <c r="A1" s="41"/>
      <c r="B1" s="42"/>
      <c r="C1" s="41"/>
      <c r="D1" s="41"/>
      <c r="E1" s="41"/>
      <c r="F1" s="43"/>
      <c r="G1" s="44"/>
    </row>
    <row r="2" spans="1:7" ht="29.25" customHeight="1">
      <c r="A2" s="165" t="s">
        <v>85</v>
      </c>
      <c r="B2" s="166"/>
      <c r="C2" s="165"/>
      <c r="D2" s="165"/>
      <c r="E2" s="165"/>
      <c r="F2" s="165"/>
      <c r="G2" s="44"/>
    </row>
    <row r="3" spans="1:7" ht="17.25" customHeight="1">
      <c r="A3" s="45" t="s">
        <v>26</v>
      </c>
      <c r="B3" s="46"/>
      <c r="C3" s="47"/>
      <c r="D3" s="47"/>
      <c r="E3" s="47"/>
      <c r="F3" s="48"/>
      <c r="G3" s="49" t="s">
        <v>2</v>
      </c>
    </row>
    <row r="4" spans="1:7" ht="17.25" customHeight="1">
      <c r="A4" s="167" t="s">
        <v>3</v>
      </c>
      <c r="B4" s="167"/>
      <c r="C4" s="168" t="s">
        <v>86</v>
      </c>
      <c r="D4" s="168"/>
      <c r="E4" s="168"/>
      <c r="F4" s="168"/>
      <c r="G4" s="168"/>
    </row>
    <row r="5" spans="1:7" ht="17.25" customHeight="1">
      <c r="A5" s="50" t="s">
        <v>5</v>
      </c>
      <c r="B5" s="51" t="s">
        <v>6</v>
      </c>
      <c r="C5" s="52" t="s">
        <v>7</v>
      </c>
      <c r="D5" s="52" t="s">
        <v>29</v>
      </c>
      <c r="E5" s="52" t="s">
        <v>87</v>
      </c>
      <c r="F5" s="52" t="s">
        <v>88</v>
      </c>
      <c r="G5" s="53" t="s">
        <v>89</v>
      </c>
    </row>
    <row r="6" spans="1:7" ht="17.25" customHeight="1">
      <c r="A6" s="54" t="s">
        <v>8</v>
      </c>
      <c r="B6" s="55">
        <v>1016.25</v>
      </c>
      <c r="C6" s="56" t="s">
        <v>90</v>
      </c>
      <c r="D6" s="57">
        <f>IF(ISBLANK('财拨总表（引用）'!B6)," ",'财拨总表（引用）'!B6)</f>
        <v>1016.25</v>
      </c>
      <c r="E6" s="57">
        <f>IF(ISBLANK('财拨总表（引用）'!C6)," ",'财拨总表（引用）'!C6)</f>
        <v>1016.25</v>
      </c>
      <c r="F6" s="57" t="str">
        <f>IF(ISBLANK('财拨总表（引用）'!D6)," ",'财拨总表（引用）'!D6)</f>
        <v> </v>
      </c>
      <c r="G6" s="58" t="str">
        <f>IF(ISBLANK('财拨总表（引用）'!E6)," ",'财拨总表（引用）'!E6)</f>
        <v> </v>
      </c>
    </row>
    <row r="7" spans="1:7" ht="17.25" customHeight="1">
      <c r="A7" s="54" t="s">
        <v>91</v>
      </c>
      <c r="B7" s="55">
        <v>1016.25</v>
      </c>
      <c r="C7" s="59" t="str">
        <f>IF(ISBLANK('财拨总表（引用）'!A7)," ",'财拨总表（引用）'!A7)</f>
        <v>社会保障和就业支出</v>
      </c>
      <c r="D7" s="57">
        <f>IF(ISBLANK('财拨总表（引用）'!B7)," ",'财拨总表（引用）'!B7)</f>
        <v>945.63</v>
      </c>
      <c r="E7" s="57">
        <f>IF(ISBLANK('财拨总表（引用）'!C7)," ",'财拨总表（引用）'!C7)</f>
        <v>945.63</v>
      </c>
      <c r="F7" s="57" t="str">
        <f>IF(ISBLANK('财拨总表（引用）'!D7)," ",'财拨总表（引用）'!D7)</f>
        <v> </v>
      </c>
      <c r="G7" s="58"/>
    </row>
    <row r="8" spans="1:7" ht="17.25" customHeight="1">
      <c r="A8" s="54" t="s">
        <v>92</v>
      </c>
      <c r="B8" s="55"/>
      <c r="C8" s="59" t="str">
        <f>IF(ISBLANK('财拨总表（引用）'!A8)," ",'财拨总表（引用）'!A8)</f>
        <v>卫生健康支出</v>
      </c>
      <c r="D8" s="57">
        <f>IF(ISBLANK('财拨总表（引用）'!B8)," ",'财拨总表（引用）'!B8)</f>
        <v>19.25</v>
      </c>
      <c r="E8" s="57">
        <f>IF(ISBLANK('财拨总表（引用）'!C8)," ",'财拨总表（引用）'!C8)</f>
        <v>19.25</v>
      </c>
      <c r="F8" s="57" t="str">
        <f>IF(ISBLANK('财拨总表（引用）'!D8)," ",'财拨总表（引用）'!D8)</f>
        <v> </v>
      </c>
      <c r="G8" s="58"/>
    </row>
    <row r="9" spans="1:7" ht="17.25" customHeight="1">
      <c r="A9" s="54" t="s">
        <v>93</v>
      </c>
      <c r="B9" s="60"/>
      <c r="C9" s="59" t="str">
        <f>IF(ISBLANK('财拨总表（引用）'!A9)," ",'财拨总表（引用）'!A9)</f>
        <v>住房保障支出</v>
      </c>
      <c r="D9" s="57">
        <f>IF(ISBLANK('财拨总表（引用）'!B9)," ",'财拨总表（引用）'!B9)</f>
        <v>51.37</v>
      </c>
      <c r="E9" s="57">
        <f>IF(ISBLANK('财拨总表（引用）'!C9)," ",'财拨总表（引用）'!C9)</f>
        <v>51.37</v>
      </c>
      <c r="F9" s="57" t="str">
        <f>IF(ISBLANK('财拨总表（引用）'!D9)," ",'财拨总表（引用）'!D9)</f>
        <v> </v>
      </c>
      <c r="G9" s="58"/>
    </row>
    <row r="10" spans="1:7" ht="17.25" customHeight="1" hidden="1">
      <c r="A10" s="54"/>
      <c r="B10" s="61"/>
      <c r="C10" s="59" t="str">
        <f>IF(ISBLANK('财拨总表（引用）'!A10)," ",'财拨总表（引用）'!A10)</f>
        <v> </v>
      </c>
      <c r="D10" s="57" t="str">
        <f>IF(ISBLANK('财拨总表（引用）'!B10)," ",'财拨总表（引用）'!B10)</f>
        <v> </v>
      </c>
      <c r="E10" s="57" t="str">
        <f>IF(ISBLANK('财拨总表（引用）'!C10)," ",'财拨总表（引用）'!C10)</f>
        <v> </v>
      </c>
      <c r="F10" s="57" t="str">
        <f>IF(ISBLANK('财拨总表（引用）'!D10)," ",'财拨总表（引用）'!D10)</f>
        <v> </v>
      </c>
      <c r="G10" s="58"/>
    </row>
    <row r="11" spans="1:7" ht="17.25" customHeight="1" hidden="1">
      <c r="A11" s="54"/>
      <c r="B11" s="61"/>
      <c r="C11" s="59"/>
      <c r="D11" s="57"/>
      <c r="E11" s="57"/>
      <c r="F11" s="57"/>
      <c r="G11" s="58"/>
    </row>
    <row r="12" spans="1:7" ht="17.25" customHeight="1" hidden="1">
      <c r="A12" s="54"/>
      <c r="B12" s="61"/>
      <c r="C12" s="59"/>
      <c r="D12" s="57"/>
      <c r="E12" s="57"/>
      <c r="F12" s="57"/>
      <c r="G12" s="58"/>
    </row>
    <row r="13" spans="1:7" ht="17.25" customHeight="1" hidden="1">
      <c r="A13" s="54"/>
      <c r="B13" s="61"/>
      <c r="C13" s="59"/>
      <c r="D13" s="57"/>
      <c r="E13" s="57"/>
      <c r="F13" s="57"/>
      <c r="G13" s="58"/>
    </row>
    <row r="14" spans="1:7" ht="17.25" customHeight="1" hidden="1">
      <c r="A14" s="54"/>
      <c r="B14" s="61"/>
      <c r="C14" s="59"/>
      <c r="D14" s="57"/>
      <c r="E14" s="57"/>
      <c r="F14" s="57"/>
      <c r="G14" s="58"/>
    </row>
    <row r="15" spans="1:7" ht="17.25" customHeight="1" hidden="1">
      <c r="A15" s="54"/>
      <c r="B15" s="61"/>
      <c r="C15" s="59"/>
      <c r="D15" s="57"/>
      <c r="E15" s="57"/>
      <c r="F15" s="57"/>
      <c r="G15" s="58"/>
    </row>
    <row r="16" spans="1:7" ht="17.25" customHeight="1" hidden="1">
      <c r="A16" s="54"/>
      <c r="B16" s="61"/>
      <c r="C16" s="59"/>
      <c r="D16" s="57"/>
      <c r="E16" s="57"/>
      <c r="F16" s="57"/>
      <c r="G16" s="58"/>
    </row>
    <row r="17" spans="1:7" ht="17.25" customHeight="1" hidden="1">
      <c r="A17" s="62"/>
      <c r="B17" s="61"/>
      <c r="C17" s="59"/>
      <c r="D17" s="57"/>
      <c r="E17" s="57"/>
      <c r="F17" s="57"/>
      <c r="G17" s="58"/>
    </row>
    <row r="18" spans="1:7" ht="17.25" customHeight="1" hidden="1">
      <c r="A18" s="54"/>
      <c r="B18" s="61"/>
      <c r="C18" s="59"/>
      <c r="D18" s="57"/>
      <c r="E18" s="57"/>
      <c r="F18" s="57"/>
      <c r="G18" s="58"/>
    </row>
    <row r="19" spans="1:7" ht="17.25" customHeight="1" hidden="1">
      <c r="A19" s="63"/>
      <c r="B19" s="64"/>
      <c r="C19" s="59"/>
      <c r="D19" s="57"/>
      <c r="E19" s="57"/>
      <c r="F19" s="57"/>
      <c r="G19" s="58"/>
    </row>
    <row r="20" spans="1:7" ht="17.25" customHeight="1" hidden="1">
      <c r="A20" s="63"/>
      <c r="B20" s="64"/>
      <c r="C20" s="59"/>
      <c r="D20" s="57"/>
      <c r="E20" s="57"/>
      <c r="F20" s="57"/>
      <c r="G20" s="58"/>
    </row>
    <row r="21" spans="1:7" ht="17.25" customHeight="1" hidden="1">
      <c r="A21" s="63"/>
      <c r="B21" s="64"/>
      <c r="C21" s="59"/>
      <c r="D21" s="57"/>
      <c r="E21" s="57"/>
      <c r="F21" s="57"/>
      <c r="G21" s="58"/>
    </row>
    <row r="22" spans="1:7" ht="17.25" customHeight="1" hidden="1">
      <c r="A22" s="63"/>
      <c r="B22" s="64"/>
      <c r="C22" s="59"/>
      <c r="D22" s="57"/>
      <c r="E22" s="57"/>
      <c r="F22" s="57"/>
      <c r="G22" s="58"/>
    </row>
    <row r="23" spans="1:7" ht="17.25" customHeight="1" hidden="1">
      <c r="A23" s="63"/>
      <c r="B23" s="64"/>
      <c r="C23" s="59"/>
      <c r="D23" s="57"/>
      <c r="E23" s="57"/>
      <c r="F23" s="57"/>
      <c r="G23" s="58"/>
    </row>
    <row r="24" spans="1:7" ht="19.5" customHeight="1" hidden="1">
      <c r="A24" s="63"/>
      <c r="B24" s="64"/>
      <c r="C24" s="59"/>
      <c r="D24" s="57"/>
      <c r="E24" s="57"/>
      <c r="F24" s="57"/>
      <c r="G24" s="58"/>
    </row>
    <row r="25" spans="1:7" ht="19.5" customHeight="1" hidden="1">
      <c r="A25" s="63"/>
      <c r="B25" s="64"/>
      <c r="C25" s="59"/>
      <c r="D25" s="57"/>
      <c r="E25" s="57"/>
      <c r="F25" s="57"/>
      <c r="G25" s="58"/>
    </row>
    <row r="26" spans="1:7" ht="19.5" customHeight="1" hidden="1">
      <c r="A26" s="63"/>
      <c r="B26" s="64"/>
      <c r="C26" s="59"/>
      <c r="D26" s="57"/>
      <c r="E26" s="57"/>
      <c r="F26" s="57"/>
      <c r="G26" s="58"/>
    </row>
    <row r="27" spans="1:7" ht="19.5" customHeight="1" hidden="1">
      <c r="A27" s="63"/>
      <c r="B27" s="64"/>
      <c r="C27" s="59"/>
      <c r="D27" s="57"/>
      <c r="E27" s="57"/>
      <c r="F27" s="57"/>
      <c r="G27" s="58"/>
    </row>
    <row r="28" spans="1:7" ht="19.5" customHeight="1" hidden="1">
      <c r="A28" s="63"/>
      <c r="B28" s="64"/>
      <c r="C28" s="59"/>
      <c r="D28" s="57"/>
      <c r="E28" s="57"/>
      <c r="F28" s="57"/>
      <c r="G28" s="58"/>
    </row>
    <row r="29" spans="1:7" ht="19.5" customHeight="1" hidden="1">
      <c r="A29" s="63"/>
      <c r="B29" s="64"/>
      <c r="C29" s="59"/>
      <c r="D29" s="57"/>
      <c r="E29" s="57"/>
      <c r="F29" s="57"/>
      <c r="G29" s="58"/>
    </row>
    <row r="30" spans="1:7" ht="19.5" customHeight="1" hidden="1">
      <c r="A30" s="63"/>
      <c r="B30" s="64"/>
      <c r="C30" s="59"/>
      <c r="D30" s="57"/>
      <c r="E30" s="57"/>
      <c r="F30" s="57"/>
      <c r="G30" s="58"/>
    </row>
    <row r="31" spans="1:7" ht="19.5" customHeight="1" hidden="1">
      <c r="A31" s="63"/>
      <c r="B31" s="64"/>
      <c r="C31" s="59"/>
      <c r="D31" s="57"/>
      <c r="E31" s="57"/>
      <c r="F31" s="57"/>
      <c r="G31" s="58"/>
    </row>
    <row r="32" spans="1:7" ht="19.5" customHeight="1" hidden="1">
      <c r="A32" s="63"/>
      <c r="B32" s="64"/>
      <c r="C32" s="59"/>
      <c r="D32" s="57"/>
      <c r="E32" s="57"/>
      <c r="F32" s="57"/>
      <c r="G32" s="58"/>
    </row>
    <row r="33" spans="1:7" ht="19.5" customHeight="1" hidden="1">
      <c r="A33" s="63"/>
      <c r="B33" s="64"/>
      <c r="C33" s="59"/>
      <c r="D33" s="57"/>
      <c r="E33" s="57"/>
      <c r="F33" s="57"/>
      <c r="G33" s="58"/>
    </row>
    <row r="34" spans="1:7" ht="19.5" customHeight="1" hidden="1">
      <c r="A34" s="63"/>
      <c r="B34" s="64"/>
      <c r="C34" s="59"/>
      <c r="D34" s="57"/>
      <c r="E34" s="57"/>
      <c r="F34" s="57"/>
      <c r="G34" s="58"/>
    </row>
    <row r="35" spans="1:7" ht="19.5" customHeight="1" hidden="1">
      <c r="A35" s="63"/>
      <c r="B35" s="64"/>
      <c r="C35" s="59"/>
      <c r="D35" s="57"/>
      <c r="E35" s="57"/>
      <c r="F35" s="57"/>
      <c r="G35" s="58"/>
    </row>
    <row r="36" spans="1:7" ht="19.5" customHeight="1" hidden="1">
      <c r="A36" s="63"/>
      <c r="B36" s="64"/>
      <c r="C36" s="59"/>
      <c r="D36" s="57"/>
      <c r="E36" s="57"/>
      <c r="F36" s="57"/>
      <c r="G36" s="58"/>
    </row>
    <row r="37" spans="1:7" ht="19.5" customHeight="1" hidden="1">
      <c r="A37" s="63"/>
      <c r="B37" s="64"/>
      <c r="C37" s="59"/>
      <c r="D37" s="57"/>
      <c r="E37" s="57"/>
      <c r="F37" s="57"/>
      <c r="G37" s="58"/>
    </row>
    <row r="38" spans="1:7" ht="19.5" customHeight="1" hidden="1">
      <c r="A38" s="63"/>
      <c r="B38" s="64"/>
      <c r="C38" s="59"/>
      <c r="D38" s="57"/>
      <c r="E38" s="57"/>
      <c r="F38" s="57"/>
      <c r="G38" s="58"/>
    </row>
    <row r="39" spans="1:7" ht="19.5" customHeight="1" hidden="1">
      <c r="A39" s="63"/>
      <c r="B39" s="64"/>
      <c r="C39" s="59"/>
      <c r="D39" s="57"/>
      <c r="E39" s="57"/>
      <c r="F39" s="57"/>
      <c r="G39" s="58"/>
    </row>
    <row r="40" spans="1:7" ht="19.5" customHeight="1" hidden="1">
      <c r="A40" s="63"/>
      <c r="B40" s="64"/>
      <c r="C40" s="59"/>
      <c r="D40" s="57"/>
      <c r="E40" s="57"/>
      <c r="F40" s="57"/>
      <c r="G40" s="58"/>
    </row>
    <row r="41" spans="1:7" ht="19.5" customHeight="1" hidden="1">
      <c r="A41" s="63"/>
      <c r="B41" s="64"/>
      <c r="C41" s="59"/>
      <c r="D41" s="57"/>
      <c r="E41" s="57"/>
      <c r="F41" s="57"/>
      <c r="G41" s="58"/>
    </row>
    <row r="42" spans="1:7" ht="19.5" customHeight="1" hidden="1">
      <c r="A42" s="63"/>
      <c r="B42" s="64"/>
      <c r="C42" s="59"/>
      <c r="D42" s="57"/>
      <c r="E42" s="57"/>
      <c r="F42" s="57"/>
      <c r="G42" s="58"/>
    </row>
    <row r="43" spans="1:7" ht="19.5" customHeight="1" hidden="1">
      <c r="A43" s="63"/>
      <c r="B43" s="64"/>
      <c r="C43" s="59"/>
      <c r="D43" s="57"/>
      <c r="E43" s="57"/>
      <c r="F43" s="57"/>
      <c r="G43" s="58"/>
    </row>
    <row r="44" spans="1:7" ht="19.5" customHeight="1" hidden="1">
      <c r="A44" s="63"/>
      <c r="B44" s="64"/>
      <c r="C44" s="59"/>
      <c r="D44" s="57"/>
      <c r="E44" s="57"/>
      <c r="F44" s="57"/>
      <c r="G44" s="58"/>
    </row>
    <row r="45" spans="1:7" ht="19.5" customHeight="1" hidden="1">
      <c r="A45" s="63"/>
      <c r="B45" s="64"/>
      <c r="C45" s="59"/>
      <c r="D45" s="57"/>
      <c r="E45" s="57"/>
      <c r="F45" s="57"/>
      <c r="G45" s="58"/>
    </row>
    <row r="46" spans="1:7" ht="19.5" customHeight="1" hidden="1">
      <c r="A46" s="63"/>
      <c r="B46" s="64"/>
      <c r="C46" s="59"/>
      <c r="D46" s="57"/>
      <c r="E46" s="57"/>
      <c r="F46" s="57"/>
      <c r="G46" s="58"/>
    </row>
    <row r="47" spans="1:7" ht="17.25" customHeight="1">
      <c r="A47" s="63" t="s">
        <v>94</v>
      </c>
      <c r="B47" s="65"/>
      <c r="C47" s="66" t="s">
        <v>95</v>
      </c>
      <c r="D47" s="67" t="str">
        <f>IF(ISBLANK('财拨总表（引用）'!B47)," ",'财拨总表（引用）'!B47)</f>
        <v> </v>
      </c>
      <c r="E47" s="67" t="str">
        <f>IF(ISBLANK('财拨总表（引用）'!C47)," ",'财拨总表（引用）'!C47)</f>
        <v> </v>
      </c>
      <c r="F47" s="67" t="str">
        <f>IF(ISBLANK('财拨总表（引用）'!D47)," ",'财拨总表（引用）'!D47)</f>
        <v> </v>
      </c>
      <c r="G47" s="68"/>
    </row>
    <row r="48" spans="1:7" ht="17.25" customHeight="1">
      <c r="A48" s="53" t="s">
        <v>96</v>
      </c>
      <c r="B48" s="69"/>
      <c r="C48" s="66"/>
      <c r="D48" s="67" t="str">
        <f>IF(ISBLANK('财拨总表（引用）'!B48)," ",'财拨总表（引用）'!B48)</f>
        <v> </v>
      </c>
      <c r="E48" s="67" t="str">
        <f>IF(ISBLANK('财拨总表（引用）'!C48)," ",'财拨总表（引用）'!C48)</f>
        <v> </v>
      </c>
      <c r="F48" s="67" t="str">
        <f>IF(ISBLANK('财拨总表（引用）'!D48)," ",'财拨总表（引用）'!D48)</f>
        <v> </v>
      </c>
      <c r="G48" s="68"/>
    </row>
    <row r="49" spans="1:7" ht="17.25" customHeight="1">
      <c r="A49" s="63" t="s">
        <v>97</v>
      </c>
      <c r="B49" s="57"/>
      <c r="C49" s="66"/>
      <c r="D49" s="67" t="str">
        <f>IF(ISBLANK('财拨总表（引用）'!B49)," ",'财拨总表（引用）'!B49)</f>
        <v> </v>
      </c>
      <c r="E49" s="67" t="str">
        <f>IF(ISBLANK('财拨总表（引用）'!C49)," ",'财拨总表（引用）'!C49)</f>
        <v> </v>
      </c>
      <c r="F49" s="67" t="str">
        <f>IF(ISBLANK('财拨总表（引用）'!D49)," ",'财拨总表（引用）'!D49)</f>
        <v> </v>
      </c>
      <c r="G49" s="68"/>
    </row>
    <row r="50" spans="1:7" ht="17.25" customHeight="1">
      <c r="A50" s="63"/>
      <c r="B50" s="64"/>
      <c r="C50" s="66"/>
      <c r="D50" s="67" t="str">
        <f>IF(ISBLANK('财拨总表（引用）'!B50)," ",'财拨总表（引用）'!B50)</f>
        <v> </v>
      </c>
      <c r="E50" s="67" t="str">
        <f>IF(ISBLANK('财拨总表（引用）'!C50)," ",'财拨总表（引用）'!C50)</f>
        <v> </v>
      </c>
      <c r="F50" s="67" t="str">
        <f>IF(ISBLANK('财拨总表（引用）'!D50)," ",'财拨总表（引用）'!D50)</f>
        <v> </v>
      </c>
      <c r="G50" s="68"/>
    </row>
    <row r="51" spans="1:7" ht="17.25" customHeight="1">
      <c r="A51" s="63"/>
      <c r="B51" s="64"/>
      <c r="C51" s="66"/>
      <c r="D51" s="67" t="str">
        <f>IF(ISBLANK('财拨总表（引用）'!B51)," ",'财拨总表（引用）'!B51)</f>
        <v> </v>
      </c>
      <c r="E51" s="67" t="str">
        <f>IF(ISBLANK('财拨总表（引用）'!C51)," ",'财拨总表（引用）'!C51)</f>
        <v> </v>
      </c>
      <c r="F51" s="67" t="str">
        <f>IF(ISBLANK('财拨总表（引用）'!D51)," ",'财拨总表（引用）'!D51)</f>
        <v> </v>
      </c>
      <c r="G51" s="68"/>
    </row>
    <row r="52" spans="1:7" ht="17.25" customHeight="1">
      <c r="A52" s="70" t="s">
        <v>23</v>
      </c>
      <c r="B52" s="71">
        <v>1016.25</v>
      </c>
      <c r="C52" s="70" t="s">
        <v>24</v>
      </c>
      <c r="D52" s="67">
        <f>IF(ISBLANK('财拨总表（引用）'!B6)," ",'财拨总表（引用）'!B6)</f>
        <v>1016.25</v>
      </c>
      <c r="E52" s="67">
        <f>IF(ISBLANK('财拨总表（引用）'!C6)," ",'财拨总表（引用）'!C6)</f>
        <v>1016.25</v>
      </c>
      <c r="F52" s="67" t="str">
        <f>IF(ISBLANK('财拨总表（引用）'!D6)," ",'财拨总表（引用）'!D6)</f>
        <v> </v>
      </c>
      <c r="G52" s="68" t="str">
        <f>IF(ISBLANK('财拨总表（引用）'!E6)," ",'财拨总表（引用）'!E6)</f>
        <v> </v>
      </c>
    </row>
    <row r="53" spans="2:7" ht="12.75" customHeight="1">
      <c r="B53" s="72"/>
      <c r="G53" s="73"/>
    </row>
    <row r="54" spans="2:7" ht="12.75" customHeight="1">
      <c r="B54" s="72"/>
      <c r="G54" s="73"/>
    </row>
    <row r="55" spans="2:7" ht="12.75" customHeight="1">
      <c r="B55" s="72"/>
      <c r="G55" s="73"/>
    </row>
    <row r="56" spans="2:7" ht="12.75" customHeight="1">
      <c r="B56" s="72"/>
      <c r="G56" s="73"/>
    </row>
    <row r="57" spans="2:7" ht="12.75" customHeight="1">
      <c r="B57" s="72"/>
      <c r="G57" s="73"/>
    </row>
    <row r="58" spans="2:7" ht="12.75" customHeight="1">
      <c r="B58" s="72"/>
      <c r="G58" s="73"/>
    </row>
    <row r="59" spans="2:7" ht="12.75" customHeight="1">
      <c r="B59" s="72"/>
      <c r="G59" s="73"/>
    </row>
    <row r="60" spans="2:7" ht="12.75" customHeight="1">
      <c r="B60" s="72"/>
      <c r="G60" s="73"/>
    </row>
    <row r="61" spans="2:7" ht="12.75" customHeight="1">
      <c r="B61" s="72"/>
      <c r="G61" s="73"/>
    </row>
    <row r="62" spans="2:7" ht="12.75" customHeight="1">
      <c r="B62" s="72"/>
      <c r="G62" s="73"/>
    </row>
    <row r="63" spans="2:7" ht="12.75" customHeight="1">
      <c r="B63" s="72"/>
      <c r="G63" s="73"/>
    </row>
    <row r="64" spans="2:7" ht="12.75" customHeight="1">
      <c r="B64" s="72"/>
      <c r="G64" s="73"/>
    </row>
    <row r="65" spans="2:7" ht="12.75" customHeight="1">
      <c r="B65" s="72"/>
      <c r="G65" s="73"/>
    </row>
    <row r="66" spans="2:7" ht="12.75" customHeight="1">
      <c r="B66" s="72"/>
      <c r="G66" s="73"/>
    </row>
    <row r="67" spans="2:7" ht="12.75" customHeight="1">
      <c r="B67" s="72"/>
      <c r="G67" s="73"/>
    </row>
    <row r="68" spans="2:7" ht="12.75" customHeight="1">
      <c r="B68" s="72"/>
      <c r="G68" s="73"/>
    </row>
    <row r="69" spans="2:7" ht="12.75" customHeight="1">
      <c r="B69" s="72"/>
      <c r="G69" s="73"/>
    </row>
    <row r="70" spans="2:7" ht="12.75" customHeight="1">
      <c r="B70" s="72"/>
      <c r="G70" s="73"/>
    </row>
    <row r="71" spans="2:7" ht="12.75" customHeight="1">
      <c r="B71" s="72"/>
      <c r="G71" s="73"/>
    </row>
    <row r="72" spans="2:7" ht="12.75" customHeight="1">
      <c r="B72" s="72"/>
      <c r="G72" s="73"/>
    </row>
    <row r="73" spans="2:7" ht="12.75" customHeight="1">
      <c r="B73" s="72"/>
      <c r="G73" s="73"/>
    </row>
    <row r="74" spans="2:7" ht="12.75" customHeight="1">
      <c r="B74" s="72"/>
      <c r="G74" s="73"/>
    </row>
    <row r="75" spans="2:7" ht="12.75" customHeight="1">
      <c r="B75" s="72"/>
      <c r="G75" s="73"/>
    </row>
    <row r="76" spans="2:7" ht="12.75" customHeight="1">
      <c r="B76" s="72"/>
      <c r="G76" s="73"/>
    </row>
    <row r="77" spans="2:7" ht="12.75" customHeight="1">
      <c r="B77" s="72"/>
      <c r="G77" s="73"/>
    </row>
    <row r="78" spans="2:32" ht="12.75" customHeight="1">
      <c r="B78" s="72"/>
      <c r="G78" s="73"/>
      <c r="AF78" s="74"/>
    </row>
    <row r="79" spans="2:30" ht="12.75" customHeight="1">
      <c r="B79" s="72"/>
      <c r="G79" s="73"/>
      <c r="AD79" s="74"/>
    </row>
    <row r="80" spans="2:32" ht="12.75" customHeight="1">
      <c r="B80" s="72"/>
      <c r="G80" s="73"/>
      <c r="AE80" s="74"/>
      <c r="AF80" s="74"/>
    </row>
    <row r="81" spans="2:33" ht="12.75" customHeight="1">
      <c r="B81" s="72"/>
      <c r="G81" s="73"/>
      <c r="AF81" s="74"/>
      <c r="AG81" s="74"/>
    </row>
    <row r="82" spans="2:33" ht="12.75" customHeight="1">
      <c r="B82" s="72"/>
      <c r="G82" s="73"/>
      <c r="AG82" s="75"/>
    </row>
    <row r="83" spans="2:7" ht="12.75" customHeight="1">
      <c r="B83" s="72"/>
      <c r="G83" s="73"/>
    </row>
    <row r="84" spans="2:7" ht="12.75" customHeight="1">
      <c r="B84" s="72"/>
      <c r="G84" s="73"/>
    </row>
    <row r="85" spans="2:7" ht="12.75" customHeight="1">
      <c r="B85" s="72"/>
      <c r="G85" s="73"/>
    </row>
    <row r="86" spans="2:7" ht="12.75" customHeight="1">
      <c r="B86" s="72"/>
      <c r="G86" s="73"/>
    </row>
    <row r="87" spans="2:7" ht="12.75" customHeight="1">
      <c r="B87" s="72"/>
      <c r="G87" s="73"/>
    </row>
    <row r="88" spans="2:7" ht="12.75" customHeight="1">
      <c r="B88" s="72"/>
      <c r="G88" s="73"/>
    </row>
    <row r="89" spans="2:7" ht="12.75" customHeight="1">
      <c r="B89" s="72"/>
      <c r="G89" s="73"/>
    </row>
    <row r="90" spans="2:7" ht="12.75" customHeight="1">
      <c r="B90" s="72"/>
      <c r="G90" s="73"/>
    </row>
    <row r="91" spans="2:7" ht="12.75" customHeight="1">
      <c r="B91" s="72"/>
      <c r="G91" s="73"/>
    </row>
    <row r="92" spans="2:7" ht="12.75" customHeight="1">
      <c r="B92" s="72"/>
      <c r="G92" s="73"/>
    </row>
    <row r="93" spans="2:7" ht="12.75" customHeight="1">
      <c r="B93" s="72"/>
      <c r="G93" s="73"/>
    </row>
    <row r="94" spans="2:7" ht="12.75" customHeight="1">
      <c r="B94" s="72"/>
      <c r="G94" s="73"/>
    </row>
    <row r="95" spans="2:7" ht="12.75" customHeight="1">
      <c r="B95" s="72"/>
      <c r="G95" s="73"/>
    </row>
    <row r="96" spans="2:7" ht="12.75" customHeight="1">
      <c r="B96" s="72"/>
      <c r="G96" s="73"/>
    </row>
    <row r="97" spans="2:7" ht="12.75" customHeight="1">
      <c r="B97" s="72"/>
      <c r="G97" s="73"/>
    </row>
    <row r="98" spans="2:7" ht="12.75" customHeight="1">
      <c r="B98" s="72"/>
      <c r="G98" s="73"/>
    </row>
    <row r="99" spans="2:7" ht="12.75" customHeight="1">
      <c r="B99" s="72"/>
      <c r="G99" s="73"/>
    </row>
    <row r="100" spans="2:7" ht="12.75" customHeight="1">
      <c r="B100" s="72"/>
      <c r="G100" s="73"/>
    </row>
    <row r="101" spans="2:7" ht="12.75" customHeight="1">
      <c r="B101" s="72"/>
      <c r="G101" s="73"/>
    </row>
    <row r="102" spans="2:7" ht="12.75" customHeight="1">
      <c r="B102" s="72"/>
      <c r="G102" s="73"/>
    </row>
    <row r="103" spans="2:7" ht="12.75" customHeight="1">
      <c r="B103" s="72"/>
      <c r="G103" s="73"/>
    </row>
    <row r="104" spans="2:7" ht="12.75" customHeight="1">
      <c r="B104" s="72"/>
      <c r="G104" s="73"/>
    </row>
    <row r="105" spans="2:7" ht="12.75" customHeight="1">
      <c r="B105" s="72"/>
      <c r="G105" s="73"/>
    </row>
    <row r="106" spans="2:7" ht="12.75" customHeight="1">
      <c r="B106" s="72"/>
      <c r="G106" s="73"/>
    </row>
    <row r="107" spans="2:7" ht="12.75" customHeight="1">
      <c r="B107" s="72"/>
      <c r="G107" s="73"/>
    </row>
    <row r="108" spans="2:7" ht="12.75" customHeight="1">
      <c r="B108" s="72"/>
      <c r="G108" s="73"/>
    </row>
    <row r="109" spans="2:7" ht="12.75" customHeight="1">
      <c r="B109" s="72"/>
      <c r="G109" s="73"/>
    </row>
    <row r="110" spans="2:7" ht="12.75" customHeight="1">
      <c r="B110" s="72"/>
      <c r="G110" s="73"/>
    </row>
    <row r="111" spans="2:7" ht="12.75" customHeight="1">
      <c r="B111" s="72"/>
      <c r="G111" s="73"/>
    </row>
    <row r="112" spans="2:7" ht="12.75" customHeight="1">
      <c r="B112" s="72"/>
      <c r="G112" s="73"/>
    </row>
    <row r="113" spans="2:7" ht="12.75" customHeight="1">
      <c r="B113" s="72"/>
      <c r="G113" s="73"/>
    </row>
    <row r="114" spans="2:7" ht="12.75" customHeight="1">
      <c r="B114" s="72"/>
      <c r="G114" s="73"/>
    </row>
    <row r="115" spans="2:7" ht="12.75" customHeight="1">
      <c r="B115" s="72"/>
      <c r="G115" s="73"/>
    </row>
    <row r="116" spans="2:7" ht="12.75" customHeight="1">
      <c r="B116" s="72"/>
      <c r="G116" s="73"/>
    </row>
    <row r="117" spans="2:7" ht="12.75" customHeight="1">
      <c r="B117" s="72"/>
      <c r="G117" s="73"/>
    </row>
    <row r="118" spans="2:7" ht="12.75" customHeight="1">
      <c r="B118" s="72"/>
      <c r="G118" s="73"/>
    </row>
    <row r="119" spans="2:26" ht="12.75" customHeight="1">
      <c r="B119" s="72"/>
      <c r="G119" s="73"/>
      <c r="Z119" s="76"/>
    </row>
    <row r="120" spans="2:26" ht="12.75" customHeight="1">
      <c r="B120" s="72"/>
      <c r="G120" s="73"/>
      <c r="W120" s="76"/>
      <c r="X120" s="76"/>
      <c r="Y120" s="76"/>
      <c r="Z120" s="77"/>
    </row>
    <row r="121" spans="2:7" ht="12.75" customHeight="1">
      <c r="B121" s="72"/>
      <c r="G121" s="73"/>
    </row>
    <row r="122" spans="2:7" ht="12.75" customHeight="1">
      <c r="B122" s="72"/>
      <c r="G122" s="73"/>
    </row>
    <row r="123" spans="2:7" ht="12.75" customHeight="1">
      <c r="B123" s="72"/>
      <c r="G123" s="73"/>
    </row>
    <row r="124" spans="2:7" ht="12.75" customHeight="1">
      <c r="B124" s="72"/>
      <c r="G124" s="73"/>
    </row>
    <row r="125" spans="2:7" ht="12.75" customHeight="1">
      <c r="B125" s="72"/>
      <c r="G125" s="73"/>
    </row>
    <row r="126" spans="2:7" ht="12.75" customHeight="1">
      <c r="B126" s="72"/>
      <c r="G126" s="73"/>
    </row>
    <row r="127" spans="2:7" ht="12.75" customHeight="1">
      <c r="B127" s="72"/>
      <c r="G127" s="73"/>
    </row>
    <row r="128" spans="2:7" ht="12.75" customHeight="1">
      <c r="B128" s="72"/>
      <c r="G128" s="73"/>
    </row>
    <row r="129" spans="2:7" ht="12.75" customHeight="1">
      <c r="B129" s="72"/>
      <c r="G129" s="73"/>
    </row>
    <row r="130" spans="2:7" ht="12.75" customHeight="1">
      <c r="B130" s="72"/>
      <c r="G130" s="73"/>
    </row>
    <row r="131" spans="2:7" ht="12.75" customHeight="1">
      <c r="B131" s="72"/>
      <c r="G131" s="73"/>
    </row>
    <row r="132" spans="2:7" ht="12.75" customHeight="1">
      <c r="B132" s="72"/>
      <c r="G132" s="73"/>
    </row>
    <row r="133" spans="2:7" ht="12.75" customHeight="1">
      <c r="B133" s="72"/>
      <c r="G133" s="73"/>
    </row>
    <row r="134" spans="2:7" ht="12.75" customHeight="1">
      <c r="B134" s="72"/>
      <c r="G134" s="73"/>
    </row>
    <row r="135" spans="2:7" ht="12.75" customHeight="1">
      <c r="B135" s="72"/>
      <c r="G135" s="73"/>
    </row>
    <row r="136" spans="2:7" ht="12.75" customHeight="1">
      <c r="B136" s="72"/>
      <c r="G136" s="73"/>
    </row>
    <row r="137" spans="2:7" ht="12.75" customHeight="1">
      <c r="B137" s="72"/>
      <c r="G137" s="73"/>
    </row>
    <row r="138" spans="2:7" ht="12.75" customHeight="1">
      <c r="B138" s="72"/>
      <c r="G138" s="73"/>
    </row>
    <row r="139" spans="2:7" ht="12.75" customHeight="1">
      <c r="B139" s="72"/>
      <c r="G139" s="73"/>
    </row>
    <row r="140" spans="2:7" ht="12.75" customHeight="1">
      <c r="B140" s="72"/>
      <c r="G140" s="73"/>
    </row>
    <row r="141" spans="2:7" ht="12.75" customHeight="1">
      <c r="B141" s="72"/>
      <c r="G141" s="73"/>
    </row>
    <row r="142" spans="2:7" ht="12.75" customHeight="1">
      <c r="B142" s="72"/>
      <c r="G142" s="73"/>
    </row>
    <row r="143" spans="2:7" ht="12.75" customHeight="1">
      <c r="B143" s="72"/>
      <c r="G143" s="73"/>
    </row>
    <row r="144" spans="2:7" ht="12.75" customHeight="1">
      <c r="B144" s="72"/>
      <c r="G144" s="73"/>
    </row>
    <row r="145" spans="2:7" ht="12.75" customHeight="1">
      <c r="B145" s="72"/>
      <c r="G145" s="73"/>
    </row>
    <row r="146" spans="2:7" ht="12.75" customHeight="1">
      <c r="B146" s="72"/>
      <c r="G146" s="73"/>
    </row>
    <row r="147" spans="2:7" ht="12.75" customHeight="1">
      <c r="B147" s="72"/>
      <c r="G147" s="73"/>
    </row>
    <row r="148" spans="2:7" ht="12.75" customHeight="1">
      <c r="B148" s="72"/>
      <c r="G148" s="73"/>
    </row>
    <row r="149" spans="2:7" ht="12.75" customHeight="1">
      <c r="B149" s="72"/>
      <c r="G149" s="73"/>
    </row>
    <row r="150" spans="2:7" ht="12.75" customHeight="1">
      <c r="B150" s="72"/>
      <c r="G150" s="73"/>
    </row>
    <row r="151" spans="2:7" ht="12.75" customHeight="1">
      <c r="B151" s="72"/>
      <c r="G151" s="73"/>
    </row>
    <row r="152" spans="2:7" ht="12.75" customHeight="1">
      <c r="B152" s="72"/>
      <c r="G152" s="73"/>
    </row>
    <row r="153" spans="2:7" ht="12.75" customHeight="1">
      <c r="B153" s="72"/>
      <c r="G153" s="73"/>
    </row>
    <row r="154" spans="2:7" ht="12.75" customHeight="1">
      <c r="B154" s="72"/>
      <c r="G154" s="73"/>
    </row>
    <row r="155" spans="2:7" ht="12.75" customHeight="1">
      <c r="B155" s="72"/>
      <c r="G155" s="73"/>
    </row>
    <row r="156" spans="2:7" ht="12.75" customHeight="1">
      <c r="B156" s="72"/>
      <c r="G156" s="73"/>
    </row>
    <row r="157" spans="2:7" ht="12.75" customHeight="1">
      <c r="B157" s="72"/>
      <c r="G157" s="73"/>
    </row>
    <row r="158" spans="2:7" ht="12.75" customHeight="1">
      <c r="B158" s="72"/>
      <c r="G158" s="73"/>
    </row>
    <row r="159" spans="2:7" ht="12.75" customHeight="1">
      <c r="B159" s="72"/>
      <c r="G159" s="73"/>
    </row>
    <row r="160" spans="2:7" ht="12.75" customHeight="1">
      <c r="B160" s="72"/>
      <c r="G160" s="73"/>
    </row>
    <row r="161" spans="2:7" ht="12.75" customHeight="1">
      <c r="B161" s="72"/>
      <c r="G161" s="73"/>
    </row>
    <row r="162" spans="2:7" ht="12.75" customHeight="1">
      <c r="B162" s="72"/>
      <c r="G162" s="73"/>
    </row>
    <row r="163" spans="2:7" ht="12.75" customHeight="1">
      <c r="B163" s="72"/>
      <c r="G163" s="73"/>
    </row>
    <row r="164" spans="2:7" ht="12.75" customHeight="1">
      <c r="B164" s="72"/>
      <c r="G164" s="73"/>
    </row>
    <row r="165" spans="2:7" ht="12.75" customHeight="1">
      <c r="B165" s="72"/>
      <c r="G165" s="73"/>
    </row>
    <row r="166" spans="2:7" ht="12.75" customHeight="1">
      <c r="B166" s="72"/>
      <c r="G166" s="73"/>
    </row>
    <row r="167" spans="2:7" ht="12.75" customHeight="1">
      <c r="B167" s="72"/>
      <c r="G167" s="73"/>
    </row>
    <row r="168" spans="2:7" ht="12.75" customHeight="1">
      <c r="B168" s="72"/>
      <c r="G168" s="73"/>
    </row>
    <row r="169" spans="2:7" ht="12.75" customHeight="1">
      <c r="B169" s="72"/>
      <c r="G169" s="73"/>
    </row>
    <row r="170" spans="2:7" ht="12.75" customHeight="1">
      <c r="B170" s="72"/>
      <c r="G170" s="73"/>
    </row>
    <row r="171" spans="2:7" ht="12.75" customHeight="1">
      <c r="B171" s="72"/>
      <c r="G171" s="73"/>
    </row>
    <row r="172" spans="2:7" ht="12.75" customHeight="1">
      <c r="B172" s="72"/>
      <c r="G172" s="73"/>
    </row>
    <row r="173" spans="2:7" ht="12.75" customHeight="1">
      <c r="B173" s="72"/>
      <c r="G173" s="73"/>
    </row>
    <row r="174" spans="2:7" ht="12.75" customHeight="1">
      <c r="B174" s="72"/>
      <c r="G174" s="73"/>
    </row>
    <row r="175" spans="2:7" ht="12.75" customHeight="1">
      <c r="B175" s="72"/>
      <c r="G175" s="73"/>
    </row>
    <row r="176" spans="2:7" ht="12.75" customHeight="1">
      <c r="B176" s="72"/>
      <c r="G176" s="73"/>
    </row>
    <row r="177" spans="2:7" ht="12.75" customHeight="1">
      <c r="B177" s="72"/>
      <c r="G177" s="73"/>
    </row>
    <row r="178" spans="2:7" ht="12.75" customHeight="1">
      <c r="B178" s="72"/>
      <c r="G178" s="73"/>
    </row>
    <row r="179" spans="2:7" ht="12.75" customHeight="1">
      <c r="B179" s="72"/>
      <c r="G179" s="73"/>
    </row>
    <row r="180" spans="2:7" ht="12.75" customHeight="1">
      <c r="B180" s="72"/>
      <c r="G180" s="73"/>
    </row>
    <row r="181" spans="2:7" ht="12.75" customHeight="1">
      <c r="B181" s="72"/>
      <c r="G181" s="73"/>
    </row>
    <row r="182" spans="2:7" ht="12.75" customHeight="1">
      <c r="B182" s="72"/>
      <c r="G182" s="73"/>
    </row>
    <row r="183" spans="2:7" ht="12.75" customHeight="1">
      <c r="B183" s="72"/>
      <c r="G183" s="73"/>
    </row>
    <row r="184" spans="2:7" ht="12.75" customHeight="1">
      <c r="B184" s="72"/>
      <c r="G184" s="73"/>
    </row>
    <row r="185" spans="2:7" ht="12.75" customHeight="1">
      <c r="B185" s="72"/>
      <c r="G185" s="73"/>
    </row>
    <row r="186" spans="2:7" ht="12.75" customHeight="1">
      <c r="B186" s="72"/>
      <c r="G186" s="73"/>
    </row>
    <row r="187" spans="2:7" ht="12.75" customHeight="1">
      <c r="B187" s="72"/>
      <c r="G187" s="73"/>
    </row>
    <row r="188" spans="2:7" ht="12.75" customHeight="1">
      <c r="B188" s="72"/>
      <c r="G188" s="73"/>
    </row>
    <row r="189" spans="2:7" ht="12.75" customHeight="1">
      <c r="B189" s="72"/>
      <c r="G189" s="73"/>
    </row>
    <row r="190" spans="2:7" ht="12.75" customHeight="1">
      <c r="B190" s="72"/>
      <c r="G190" s="73"/>
    </row>
    <row r="191" spans="2:7" ht="12.75" customHeight="1">
      <c r="B191" s="72"/>
      <c r="G191" s="73"/>
    </row>
    <row r="192" spans="2:7" ht="12.75" customHeight="1">
      <c r="B192" s="72"/>
      <c r="G192" s="73"/>
    </row>
    <row r="193" spans="2:7" ht="12.75" customHeight="1">
      <c r="B193" s="72"/>
      <c r="G193" s="73"/>
    </row>
    <row r="194" spans="2:7" ht="12.75" customHeight="1">
      <c r="B194" s="72"/>
      <c r="G194" s="73"/>
    </row>
    <row r="195" spans="2:7" ht="12.75" customHeight="1">
      <c r="B195" s="72"/>
      <c r="G195" s="73"/>
    </row>
    <row r="196" spans="2:7" ht="12.75" customHeight="1">
      <c r="B196" s="72"/>
      <c r="G196" s="73"/>
    </row>
    <row r="197" spans="2:7" ht="12.75" customHeight="1">
      <c r="B197" s="72"/>
      <c r="G197" s="73"/>
    </row>
    <row r="198" spans="2:7" ht="12.75" customHeight="1">
      <c r="B198" s="72"/>
      <c r="G198" s="73"/>
    </row>
    <row r="199" spans="2:7" ht="12.75" customHeight="1">
      <c r="B199" s="72"/>
      <c r="G199" s="73"/>
    </row>
    <row r="200" spans="2:7" ht="12.75" customHeight="1">
      <c r="B200" s="72"/>
      <c r="G200" s="73"/>
    </row>
    <row r="201" spans="2:7" ht="12.75" customHeight="1">
      <c r="B201" s="72"/>
      <c r="G201" s="73"/>
    </row>
    <row r="202" spans="2:7" ht="12.75" customHeight="1">
      <c r="B202" s="72"/>
      <c r="G202" s="73"/>
    </row>
    <row r="203" spans="2:7" ht="12.75" customHeight="1">
      <c r="B203" s="72"/>
      <c r="G203" s="73"/>
    </row>
    <row r="204" spans="2:7" ht="12.75" customHeight="1">
      <c r="B204" s="72"/>
      <c r="G204" s="73"/>
    </row>
    <row r="205" spans="2:7" ht="12.75" customHeight="1">
      <c r="B205" s="72"/>
      <c r="G205" s="73"/>
    </row>
    <row r="206" spans="2:7" ht="12.75" customHeight="1">
      <c r="B206" s="72"/>
      <c r="G206" s="73"/>
    </row>
    <row r="207" spans="2:7" ht="12.75" customHeight="1">
      <c r="B207" s="72"/>
      <c r="G207" s="73"/>
    </row>
    <row r="208" spans="2:7" ht="12.75" customHeight="1">
      <c r="B208" s="72"/>
      <c r="G208" s="73"/>
    </row>
    <row r="209" spans="2:7" ht="12.75" customHeight="1">
      <c r="B209" s="72"/>
      <c r="G209" s="73"/>
    </row>
    <row r="210" spans="2:7" ht="12.75" customHeight="1">
      <c r="B210" s="72"/>
      <c r="G210" s="73"/>
    </row>
    <row r="211" spans="2:7" ht="12.75" customHeight="1">
      <c r="B211" s="72"/>
      <c r="G211" s="73"/>
    </row>
    <row r="212" spans="2:7" ht="12.75" customHeight="1">
      <c r="B212" s="72"/>
      <c r="G212" s="73"/>
    </row>
    <row r="213" spans="2:7" ht="12.75" customHeight="1">
      <c r="B213" s="72"/>
      <c r="G213" s="73"/>
    </row>
    <row r="214" spans="2:7" ht="12.75" customHeight="1">
      <c r="B214" s="72"/>
      <c r="G214" s="73"/>
    </row>
    <row r="215" spans="2:7" ht="12.75" customHeight="1">
      <c r="B215" s="72"/>
      <c r="G215" s="73"/>
    </row>
    <row r="216" spans="2:7" ht="12.75" customHeight="1">
      <c r="B216" s="72"/>
      <c r="G216" s="73"/>
    </row>
    <row r="217" spans="2:7" ht="12.75" customHeight="1">
      <c r="B217" s="72"/>
      <c r="G217" s="73"/>
    </row>
    <row r="218" spans="2:7" ht="12.75" customHeight="1">
      <c r="B218" s="72"/>
      <c r="G218" s="73"/>
    </row>
    <row r="219" spans="2:7" ht="12.75" customHeight="1">
      <c r="B219" s="72"/>
      <c r="G219" s="73"/>
    </row>
    <row r="220" spans="2:7" ht="12.75" customHeight="1">
      <c r="B220" s="72"/>
      <c r="G220" s="73"/>
    </row>
    <row r="221" spans="2:7" ht="12.75" customHeight="1">
      <c r="B221" s="72"/>
      <c r="G221" s="73"/>
    </row>
    <row r="222" spans="2:7" ht="12.75" customHeight="1">
      <c r="B222" s="72"/>
      <c r="G222" s="73"/>
    </row>
    <row r="223" spans="2:7" ht="12.75" customHeight="1">
      <c r="B223" s="72"/>
      <c r="G223" s="73"/>
    </row>
    <row r="224" spans="2:7" ht="12.75" customHeight="1">
      <c r="B224" s="72"/>
      <c r="G224" s="73"/>
    </row>
    <row r="225" spans="2:7" ht="12.75" customHeight="1">
      <c r="B225" s="72"/>
      <c r="G225" s="73"/>
    </row>
    <row r="226" spans="2:7" ht="12.75" customHeight="1">
      <c r="B226" s="72"/>
      <c r="G226" s="73"/>
    </row>
    <row r="227" spans="2:7" ht="12.75" customHeight="1">
      <c r="B227" s="72"/>
      <c r="G227" s="73"/>
    </row>
    <row r="228" spans="2:7" ht="12.75" customHeight="1">
      <c r="B228" s="72"/>
      <c r="G228" s="73"/>
    </row>
    <row r="229" spans="2:7" ht="12.75" customHeight="1">
      <c r="B229" s="72"/>
      <c r="G229" s="73"/>
    </row>
    <row r="230" spans="2:7" ht="12.75" customHeight="1">
      <c r="B230" s="72"/>
      <c r="G230" s="73"/>
    </row>
    <row r="231" spans="2:7" ht="12.75" customHeight="1">
      <c r="B231" s="72"/>
      <c r="G231" s="73"/>
    </row>
  </sheetData>
  <sheetProtection/>
  <mergeCells count="3">
    <mergeCell ref="A2:F2"/>
    <mergeCell ref="A4:B4"/>
    <mergeCell ref="C4:G4"/>
  </mergeCells>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G21"/>
  <sheetViews>
    <sheetView showGridLines="0" showZeros="0" zoomScalePageLayoutView="0" workbookViewId="0" topLeftCell="A1">
      <selection activeCell="A1" sqref="A1"/>
    </sheetView>
  </sheetViews>
  <sheetFormatPr defaultColWidth="9.140625" defaultRowHeight="12.75"/>
  <cols>
    <col min="1" max="1" width="16.7109375" style="0" customWidth="1"/>
    <col min="2" max="2" width="44.421875" style="0" customWidth="1"/>
    <col min="3" max="5" width="28.00390625" style="0" customWidth="1"/>
    <col min="6" max="6" width="9.140625" style="0" customWidth="1"/>
    <col min="7" max="7" width="13.57421875" style="0" customWidth="1"/>
    <col min="8" max="8" width="9.140625" style="0" customWidth="1"/>
  </cols>
  <sheetData>
    <row r="1" spans="1:7" ht="21" customHeight="1">
      <c r="A1" s="78"/>
      <c r="B1" s="78"/>
      <c r="C1" s="78"/>
      <c r="D1" s="78"/>
      <c r="E1" s="78"/>
      <c r="F1" s="78"/>
      <c r="G1" s="78"/>
    </row>
    <row r="2" spans="1:7" ht="29.25" customHeight="1">
      <c r="A2" s="169" t="s">
        <v>98</v>
      </c>
      <c r="B2" s="169"/>
      <c r="C2" s="169"/>
      <c r="D2" s="169"/>
      <c r="E2" s="169"/>
      <c r="F2" s="79"/>
      <c r="G2" s="79"/>
    </row>
    <row r="3" spans="1:7" ht="21" customHeight="1">
      <c r="A3" s="80" t="s">
        <v>26</v>
      </c>
      <c r="B3" s="81"/>
      <c r="C3" s="81"/>
      <c r="D3" s="81"/>
      <c r="E3" s="82" t="s">
        <v>2</v>
      </c>
      <c r="F3" s="78"/>
      <c r="G3" s="78"/>
    </row>
    <row r="4" spans="1:7" ht="17.25" customHeight="1">
      <c r="A4" s="170" t="s">
        <v>80</v>
      </c>
      <c r="B4" s="170"/>
      <c r="C4" s="170" t="s">
        <v>99</v>
      </c>
      <c r="D4" s="170"/>
      <c r="E4" s="170"/>
      <c r="F4" s="78"/>
      <c r="G4" s="78"/>
    </row>
    <row r="5" spans="1:7" ht="21" customHeight="1">
      <c r="A5" s="83" t="s">
        <v>83</v>
      </c>
      <c r="B5" s="83" t="s">
        <v>84</v>
      </c>
      <c r="C5" s="83" t="s">
        <v>29</v>
      </c>
      <c r="D5" s="83" t="s">
        <v>81</v>
      </c>
      <c r="E5" s="83" t="s">
        <v>82</v>
      </c>
      <c r="F5" s="78"/>
      <c r="G5" s="78"/>
    </row>
    <row r="6" spans="1:7" ht="21" customHeight="1">
      <c r="A6" s="84" t="s">
        <v>43</v>
      </c>
      <c r="B6" s="84" t="s">
        <v>43</v>
      </c>
      <c r="C6" s="85">
        <v>1</v>
      </c>
      <c r="D6" s="85">
        <f>C6+1</f>
        <v>2</v>
      </c>
      <c r="E6" s="85">
        <f>D6+1</f>
        <v>3</v>
      </c>
      <c r="F6" s="86"/>
      <c r="G6" s="78"/>
    </row>
    <row r="7" spans="1:7" ht="28.5" customHeight="1">
      <c r="A7" s="87"/>
      <c r="B7" s="88" t="s">
        <v>29</v>
      </c>
      <c r="C7" s="87">
        <v>1016.25</v>
      </c>
      <c r="D7" s="87">
        <v>506.12</v>
      </c>
      <c r="E7" s="87">
        <v>510.13</v>
      </c>
      <c r="F7" s="86"/>
      <c r="G7" s="78"/>
    </row>
    <row r="8" spans="1:5" ht="28.5" customHeight="1">
      <c r="A8" s="87" t="s">
        <v>44</v>
      </c>
      <c r="B8" s="87" t="s">
        <v>45</v>
      </c>
      <c r="C8" s="87">
        <v>945.63</v>
      </c>
      <c r="D8" s="87">
        <v>435.5</v>
      </c>
      <c r="E8" s="87">
        <v>510.13</v>
      </c>
    </row>
    <row r="9" spans="1:5" ht="28.5" customHeight="1">
      <c r="A9" s="87" t="s">
        <v>46</v>
      </c>
      <c r="B9" s="87" t="s">
        <v>47</v>
      </c>
      <c r="C9" s="87">
        <v>888.89</v>
      </c>
      <c r="D9" s="87">
        <v>378.76</v>
      </c>
      <c r="E9" s="87">
        <v>510.13</v>
      </c>
    </row>
    <row r="10" spans="1:5" ht="28.5" customHeight="1">
      <c r="A10" s="87" t="s">
        <v>48</v>
      </c>
      <c r="B10" s="87" t="s">
        <v>49</v>
      </c>
      <c r="C10" s="87">
        <v>477.89</v>
      </c>
      <c r="D10" s="87">
        <v>378.76</v>
      </c>
      <c r="E10" s="87">
        <v>99.13</v>
      </c>
    </row>
    <row r="11" spans="1:5" ht="28.5" customHeight="1">
      <c r="A11" s="87" t="s">
        <v>50</v>
      </c>
      <c r="B11" s="87" t="s">
        <v>51</v>
      </c>
      <c r="C11" s="87">
        <v>411</v>
      </c>
      <c r="D11" s="87"/>
      <c r="E11" s="87">
        <v>411</v>
      </c>
    </row>
    <row r="12" spans="1:5" ht="28.5" customHeight="1">
      <c r="A12" s="87" t="s">
        <v>52</v>
      </c>
      <c r="B12" s="87" t="s">
        <v>53</v>
      </c>
      <c r="C12" s="87">
        <v>47.29</v>
      </c>
      <c r="D12" s="87">
        <v>47.29</v>
      </c>
      <c r="E12" s="87"/>
    </row>
    <row r="13" spans="1:5" ht="28.5" customHeight="1">
      <c r="A13" s="87" t="s">
        <v>54</v>
      </c>
      <c r="B13" s="87" t="s">
        <v>55</v>
      </c>
      <c r="C13" s="87">
        <v>47.29</v>
      </c>
      <c r="D13" s="87">
        <v>47.29</v>
      </c>
      <c r="E13" s="87"/>
    </row>
    <row r="14" spans="1:5" ht="28.5" customHeight="1">
      <c r="A14" s="87" t="s">
        <v>56</v>
      </c>
      <c r="B14" s="87" t="s">
        <v>57</v>
      </c>
      <c r="C14" s="87">
        <v>9.45</v>
      </c>
      <c r="D14" s="87">
        <v>9.45</v>
      </c>
      <c r="E14" s="87"/>
    </row>
    <row r="15" spans="1:5" ht="28.5" customHeight="1">
      <c r="A15" s="87" t="s">
        <v>58</v>
      </c>
      <c r="B15" s="87" t="s">
        <v>59</v>
      </c>
      <c r="C15" s="87">
        <v>9.45</v>
      </c>
      <c r="D15" s="87">
        <v>9.45</v>
      </c>
      <c r="E15" s="87"/>
    </row>
    <row r="16" spans="1:5" ht="28.5" customHeight="1">
      <c r="A16" s="87" t="s">
        <v>60</v>
      </c>
      <c r="B16" s="87" t="s">
        <v>61</v>
      </c>
      <c r="C16" s="87">
        <v>19.25</v>
      </c>
      <c r="D16" s="87">
        <v>19.25</v>
      </c>
      <c r="E16" s="87"/>
    </row>
    <row r="17" spans="1:5" ht="28.5" customHeight="1">
      <c r="A17" s="87" t="s">
        <v>62</v>
      </c>
      <c r="B17" s="87" t="s">
        <v>63</v>
      </c>
      <c r="C17" s="87">
        <v>19.25</v>
      </c>
      <c r="D17" s="87">
        <v>19.25</v>
      </c>
      <c r="E17" s="87"/>
    </row>
    <row r="18" spans="1:5" ht="28.5" customHeight="1">
      <c r="A18" s="87" t="s">
        <v>64</v>
      </c>
      <c r="B18" s="87" t="s">
        <v>65</v>
      </c>
      <c r="C18" s="87">
        <v>19.25</v>
      </c>
      <c r="D18" s="87">
        <v>19.25</v>
      </c>
      <c r="E18" s="87"/>
    </row>
    <row r="19" spans="1:5" ht="28.5" customHeight="1">
      <c r="A19" s="87" t="s">
        <v>66</v>
      </c>
      <c r="B19" s="87" t="s">
        <v>67</v>
      </c>
      <c r="C19" s="87">
        <v>51.37</v>
      </c>
      <c r="D19" s="87">
        <v>51.37</v>
      </c>
      <c r="E19" s="87"/>
    </row>
    <row r="20" spans="1:5" ht="28.5" customHeight="1">
      <c r="A20" s="87" t="s">
        <v>68</v>
      </c>
      <c r="B20" s="87" t="s">
        <v>69</v>
      </c>
      <c r="C20" s="87">
        <v>51.37</v>
      </c>
      <c r="D20" s="87">
        <v>51.37</v>
      </c>
      <c r="E20" s="87"/>
    </row>
    <row r="21" spans="1:5" ht="28.5" customHeight="1">
      <c r="A21" s="87" t="s">
        <v>70</v>
      </c>
      <c r="B21" s="87" t="s">
        <v>71</v>
      </c>
      <c r="C21" s="87">
        <v>51.37</v>
      </c>
      <c r="D21" s="87">
        <v>51.37</v>
      </c>
      <c r="E21" s="87"/>
    </row>
    <row r="22" ht="21" customHeight="1"/>
    <row r="23" ht="21" customHeight="1"/>
    <row r="24" ht="21" customHeight="1"/>
    <row r="25" ht="21" customHeight="1"/>
    <row r="26" ht="21" customHeight="1"/>
    <row r="27" ht="21" customHeight="1"/>
    <row r="28" ht="21" customHeight="1"/>
    <row r="29" ht="21" customHeight="1"/>
    <row r="30" ht="21" customHeight="1"/>
    <row r="31" ht="21" customHeight="1"/>
    <row r="32" ht="21" customHeight="1"/>
    <row r="33" ht="12.75" customHeight="1"/>
    <row r="34" ht="12.75" customHeight="1"/>
    <row r="35" ht="12.75" customHeight="1"/>
    <row r="36" ht="12.75" customHeight="1"/>
    <row r="37" ht="12.75" customHeight="1"/>
    <row r="38" ht="12.75" customHeight="1"/>
  </sheetData>
  <sheetProtection/>
  <mergeCells count="3">
    <mergeCell ref="A2:E2"/>
    <mergeCell ref="A4:B4"/>
    <mergeCell ref="C4:E4"/>
  </mergeCells>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H34"/>
  <sheetViews>
    <sheetView showGridLines="0" showZeros="0" zoomScalePageLayoutView="0" workbookViewId="0" topLeftCell="A1">
      <selection activeCell="A1" sqref="A1"/>
    </sheetView>
  </sheetViews>
  <sheetFormatPr defaultColWidth="9.140625" defaultRowHeight="12.75"/>
  <cols>
    <col min="1" max="1" width="28.00390625" style="0" customWidth="1"/>
    <col min="2" max="2" width="38.00390625" style="0" customWidth="1"/>
    <col min="3" max="5" width="28.00390625" style="0" customWidth="1"/>
    <col min="6" max="6" width="9.140625" style="0" customWidth="1"/>
    <col min="7" max="7" width="13.57421875" style="0" customWidth="1"/>
    <col min="8" max="9" width="9.140625" style="0" customWidth="1"/>
  </cols>
  <sheetData>
    <row r="1" spans="1:7" ht="21" customHeight="1">
      <c r="A1" s="89"/>
      <c r="B1" s="89"/>
      <c r="C1" s="89"/>
      <c r="D1" s="89"/>
      <c r="E1" s="89"/>
      <c r="F1" s="89"/>
      <c r="G1" s="89"/>
    </row>
    <row r="2" spans="1:7" ht="29.25" customHeight="1">
      <c r="A2" s="171" t="s">
        <v>100</v>
      </c>
      <c r="B2" s="171"/>
      <c r="C2" s="171"/>
      <c r="D2" s="171"/>
      <c r="E2" s="171"/>
      <c r="F2" s="90"/>
      <c r="G2" s="90"/>
    </row>
    <row r="3" spans="1:7" ht="21" customHeight="1">
      <c r="A3" s="91" t="s">
        <v>26</v>
      </c>
      <c r="B3" s="92"/>
      <c r="C3" s="92"/>
      <c r="D3" s="92"/>
      <c r="E3" s="93" t="s">
        <v>2</v>
      </c>
      <c r="F3" s="89"/>
      <c r="G3" s="89"/>
    </row>
    <row r="4" spans="1:7" ht="17.25" customHeight="1">
      <c r="A4" s="172" t="s">
        <v>101</v>
      </c>
      <c r="B4" s="172"/>
      <c r="C4" s="172" t="s">
        <v>102</v>
      </c>
      <c r="D4" s="172"/>
      <c r="E4" s="172"/>
      <c r="F4" s="89"/>
      <c r="G4" s="89"/>
    </row>
    <row r="5" spans="1:7" ht="21" customHeight="1">
      <c r="A5" s="94" t="s">
        <v>83</v>
      </c>
      <c r="B5" s="95" t="s">
        <v>84</v>
      </c>
      <c r="C5" s="96" t="s">
        <v>29</v>
      </c>
      <c r="D5" s="96" t="s">
        <v>103</v>
      </c>
      <c r="E5" s="96" t="s">
        <v>104</v>
      </c>
      <c r="F5" s="89"/>
      <c r="G5" s="89"/>
    </row>
    <row r="6" spans="1:7" ht="21" customHeight="1">
      <c r="A6" s="97" t="s">
        <v>43</v>
      </c>
      <c r="B6" s="97" t="s">
        <v>43</v>
      </c>
      <c r="C6" s="98">
        <v>1</v>
      </c>
      <c r="D6" s="98">
        <f>C6+1</f>
        <v>2</v>
      </c>
      <c r="E6" s="98">
        <f>D6+1</f>
        <v>3</v>
      </c>
      <c r="F6" s="89"/>
      <c r="G6" s="89"/>
    </row>
    <row r="7" spans="1:8" ht="27" customHeight="1">
      <c r="A7" s="99"/>
      <c r="B7" s="100" t="s">
        <v>29</v>
      </c>
      <c r="C7" s="101">
        <v>506.12</v>
      </c>
      <c r="D7" s="101">
        <v>462.06</v>
      </c>
      <c r="E7" s="101">
        <v>44.06</v>
      </c>
      <c r="F7" s="102"/>
      <c r="G7" s="102"/>
      <c r="H7" s="103"/>
    </row>
    <row r="8" spans="1:5" ht="27" customHeight="1">
      <c r="A8" s="99" t="s">
        <v>105</v>
      </c>
      <c r="B8" s="99" t="s">
        <v>106</v>
      </c>
      <c r="C8" s="101">
        <v>452.61</v>
      </c>
      <c r="D8" s="101">
        <v>452.61</v>
      </c>
      <c r="E8" s="101"/>
    </row>
    <row r="9" spans="1:5" ht="27" customHeight="1">
      <c r="A9" s="99" t="s">
        <v>107</v>
      </c>
      <c r="B9" s="99" t="s">
        <v>108</v>
      </c>
      <c r="C9" s="101">
        <v>146.74</v>
      </c>
      <c r="D9" s="101">
        <v>146.74</v>
      </c>
      <c r="E9" s="101"/>
    </row>
    <row r="10" spans="1:5" ht="27" customHeight="1">
      <c r="A10" s="99" t="s">
        <v>109</v>
      </c>
      <c r="B10" s="99" t="s">
        <v>110</v>
      </c>
      <c r="C10" s="101">
        <v>33.52</v>
      </c>
      <c r="D10" s="101">
        <v>33.52</v>
      </c>
      <c r="E10" s="101"/>
    </row>
    <row r="11" spans="1:5" ht="27" customHeight="1">
      <c r="A11" s="99" t="s">
        <v>111</v>
      </c>
      <c r="B11" s="99" t="s">
        <v>112</v>
      </c>
      <c r="C11" s="101">
        <v>95.06</v>
      </c>
      <c r="D11" s="101">
        <v>95.06</v>
      </c>
      <c r="E11" s="101"/>
    </row>
    <row r="12" spans="1:5" ht="27" customHeight="1">
      <c r="A12" s="99" t="s">
        <v>113</v>
      </c>
      <c r="B12" s="99" t="s">
        <v>114</v>
      </c>
      <c r="C12" s="101">
        <v>47.97</v>
      </c>
      <c r="D12" s="101">
        <v>47.97</v>
      </c>
      <c r="E12" s="101"/>
    </row>
    <row r="13" spans="1:5" ht="27" customHeight="1">
      <c r="A13" s="99" t="s">
        <v>115</v>
      </c>
      <c r="B13" s="99" t="s">
        <v>116</v>
      </c>
      <c r="C13" s="101">
        <v>47.29</v>
      </c>
      <c r="D13" s="101">
        <v>47.29</v>
      </c>
      <c r="E13" s="101"/>
    </row>
    <row r="14" spans="1:5" ht="27" customHeight="1">
      <c r="A14" s="99" t="s">
        <v>117</v>
      </c>
      <c r="B14" s="99" t="s">
        <v>118</v>
      </c>
      <c r="C14" s="101">
        <v>15.43</v>
      </c>
      <c r="D14" s="101">
        <v>15.43</v>
      </c>
      <c r="E14" s="101"/>
    </row>
    <row r="15" spans="1:5" ht="27" customHeight="1">
      <c r="A15" s="99" t="s">
        <v>119</v>
      </c>
      <c r="B15" s="99" t="s">
        <v>120</v>
      </c>
      <c r="C15" s="101">
        <v>3.82</v>
      </c>
      <c r="D15" s="101">
        <v>3.82</v>
      </c>
      <c r="E15" s="101"/>
    </row>
    <row r="16" spans="1:5" ht="27" customHeight="1">
      <c r="A16" s="99" t="s">
        <v>121</v>
      </c>
      <c r="B16" s="99" t="s">
        <v>122</v>
      </c>
      <c r="C16" s="101">
        <v>1.17</v>
      </c>
      <c r="D16" s="101">
        <v>1.17</v>
      </c>
      <c r="E16" s="101"/>
    </row>
    <row r="17" spans="1:5" ht="27" customHeight="1">
      <c r="A17" s="99" t="s">
        <v>123</v>
      </c>
      <c r="B17" s="99" t="s">
        <v>124</v>
      </c>
      <c r="C17" s="101">
        <v>51.37</v>
      </c>
      <c r="D17" s="101">
        <v>51.37</v>
      </c>
      <c r="E17" s="101"/>
    </row>
    <row r="18" spans="1:5" ht="27" customHeight="1">
      <c r="A18" s="99" t="s">
        <v>125</v>
      </c>
      <c r="B18" s="99" t="s">
        <v>126</v>
      </c>
      <c r="C18" s="101">
        <v>10.24</v>
      </c>
      <c r="D18" s="101">
        <v>10.24</v>
      </c>
      <c r="E18" s="101"/>
    </row>
    <row r="19" spans="1:5" ht="27" customHeight="1">
      <c r="A19" s="99" t="s">
        <v>127</v>
      </c>
      <c r="B19" s="99" t="s">
        <v>128</v>
      </c>
      <c r="C19" s="101">
        <v>44.06</v>
      </c>
      <c r="D19" s="101"/>
      <c r="E19" s="101">
        <v>44.06</v>
      </c>
    </row>
    <row r="20" spans="1:5" ht="27" customHeight="1">
      <c r="A20" s="99" t="s">
        <v>129</v>
      </c>
      <c r="B20" s="99" t="s">
        <v>130</v>
      </c>
      <c r="C20" s="101">
        <v>5</v>
      </c>
      <c r="D20" s="101"/>
      <c r="E20" s="101">
        <v>5</v>
      </c>
    </row>
    <row r="21" spans="1:5" ht="27" customHeight="1">
      <c r="A21" s="99" t="s">
        <v>131</v>
      </c>
      <c r="B21" s="99" t="s">
        <v>132</v>
      </c>
      <c r="C21" s="101">
        <v>2</v>
      </c>
      <c r="D21" s="101"/>
      <c r="E21" s="101">
        <v>2</v>
      </c>
    </row>
    <row r="22" spans="1:5" ht="27" customHeight="1">
      <c r="A22" s="99" t="s">
        <v>133</v>
      </c>
      <c r="B22" s="99" t="s">
        <v>134</v>
      </c>
      <c r="C22" s="101">
        <v>0.1</v>
      </c>
      <c r="D22" s="101"/>
      <c r="E22" s="101">
        <v>0.1</v>
      </c>
    </row>
    <row r="23" spans="1:5" ht="27" customHeight="1">
      <c r="A23" s="99" t="s">
        <v>135</v>
      </c>
      <c r="B23" s="99" t="s">
        <v>136</v>
      </c>
      <c r="C23" s="101">
        <v>4</v>
      </c>
      <c r="D23" s="101"/>
      <c r="E23" s="101">
        <v>4</v>
      </c>
    </row>
    <row r="24" spans="1:5" ht="27" customHeight="1">
      <c r="A24" s="99" t="s">
        <v>137</v>
      </c>
      <c r="B24" s="99" t="s">
        <v>138</v>
      </c>
      <c r="C24" s="101">
        <v>1.5</v>
      </c>
      <c r="D24" s="101"/>
      <c r="E24" s="101">
        <v>1.5</v>
      </c>
    </row>
    <row r="25" spans="1:5" ht="27" customHeight="1">
      <c r="A25" s="99" t="s">
        <v>139</v>
      </c>
      <c r="B25" s="99" t="s">
        <v>140</v>
      </c>
      <c r="C25" s="101">
        <v>10</v>
      </c>
      <c r="D25" s="101"/>
      <c r="E25" s="101">
        <v>10</v>
      </c>
    </row>
    <row r="26" spans="1:5" ht="27" customHeight="1">
      <c r="A26" s="99" t="s">
        <v>141</v>
      </c>
      <c r="B26" s="99" t="s">
        <v>142</v>
      </c>
      <c r="C26" s="101">
        <v>0.5</v>
      </c>
      <c r="D26" s="101"/>
      <c r="E26" s="101">
        <v>0.5</v>
      </c>
    </row>
    <row r="27" spans="1:5" ht="27" customHeight="1">
      <c r="A27" s="99" t="s">
        <v>143</v>
      </c>
      <c r="B27" s="99" t="s">
        <v>144</v>
      </c>
      <c r="C27" s="101">
        <v>5</v>
      </c>
      <c r="D27" s="101"/>
      <c r="E27" s="101">
        <v>5</v>
      </c>
    </row>
    <row r="28" spans="1:5" ht="27" customHeight="1">
      <c r="A28" s="99" t="s">
        <v>145</v>
      </c>
      <c r="B28" s="99" t="s">
        <v>146</v>
      </c>
      <c r="C28" s="101">
        <v>0.5</v>
      </c>
      <c r="D28" s="101"/>
      <c r="E28" s="101">
        <v>0.5</v>
      </c>
    </row>
    <row r="29" spans="1:5" ht="27" customHeight="1">
      <c r="A29" s="99" t="s">
        <v>147</v>
      </c>
      <c r="B29" s="99" t="s">
        <v>148</v>
      </c>
      <c r="C29" s="101">
        <v>2</v>
      </c>
      <c r="D29" s="101"/>
      <c r="E29" s="101">
        <v>2</v>
      </c>
    </row>
    <row r="30" spans="1:5" ht="27" customHeight="1">
      <c r="A30" s="99" t="s">
        <v>149</v>
      </c>
      <c r="B30" s="99" t="s">
        <v>150</v>
      </c>
      <c r="C30" s="101">
        <v>10</v>
      </c>
      <c r="D30" s="101"/>
      <c r="E30" s="101">
        <v>10</v>
      </c>
    </row>
    <row r="31" spans="1:5" ht="27" customHeight="1">
      <c r="A31" s="99" t="s">
        <v>151</v>
      </c>
      <c r="B31" s="99" t="s">
        <v>152</v>
      </c>
      <c r="C31" s="101">
        <v>2</v>
      </c>
      <c r="D31" s="101"/>
      <c r="E31" s="101">
        <v>2</v>
      </c>
    </row>
    <row r="32" spans="1:5" ht="27" customHeight="1">
      <c r="A32" s="99" t="s">
        <v>153</v>
      </c>
      <c r="B32" s="99" t="s">
        <v>154</v>
      </c>
      <c r="C32" s="101">
        <v>1.46</v>
      </c>
      <c r="D32" s="101"/>
      <c r="E32" s="101">
        <v>1.46</v>
      </c>
    </row>
    <row r="33" spans="1:5" ht="27" customHeight="1">
      <c r="A33" s="99" t="s">
        <v>155</v>
      </c>
      <c r="B33" s="99" t="s">
        <v>156</v>
      </c>
      <c r="C33" s="101">
        <v>9.45</v>
      </c>
      <c r="D33" s="101">
        <v>9.45</v>
      </c>
      <c r="E33" s="101"/>
    </row>
    <row r="34" spans="1:5" ht="27" customHeight="1">
      <c r="A34" s="99" t="s">
        <v>157</v>
      </c>
      <c r="B34" s="99" t="s">
        <v>158</v>
      </c>
      <c r="C34" s="101">
        <v>9.45</v>
      </c>
      <c r="D34" s="101">
        <v>9.45</v>
      </c>
      <c r="E34" s="101"/>
    </row>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sheetData>
  <sheetProtection/>
  <mergeCells count="3">
    <mergeCell ref="A2:E2"/>
    <mergeCell ref="A4:B4"/>
    <mergeCell ref="C4:E4"/>
  </mergeCells>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G7"/>
  <sheetViews>
    <sheetView showGridLines="0" showZeros="0" zoomScalePageLayoutView="0" workbookViewId="0" topLeftCell="A1">
      <selection activeCell="A1" sqref="A1"/>
    </sheetView>
  </sheetViews>
  <sheetFormatPr defaultColWidth="9.140625" defaultRowHeight="12.75"/>
  <cols>
    <col min="1" max="1" width="17.8515625" style="0" customWidth="1"/>
    <col min="2" max="2" width="38.00390625" style="0" customWidth="1"/>
    <col min="3" max="3" width="17.7109375" style="0" customWidth="1"/>
    <col min="4" max="4" width="15.140625" style="0" customWidth="1"/>
    <col min="5" max="5" width="14.28125" style="0" customWidth="1"/>
    <col min="6" max="6" width="15.57421875" style="0" customWidth="1"/>
    <col min="7" max="7" width="29.7109375" style="0" customWidth="1"/>
    <col min="8" max="8" width="9.140625" style="0" customWidth="1"/>
  </cols>
  <sheetData>
    <row r="1" spans="5:7" ht="22.5" customHeight="1">
      <c r="E1" s="173" t="s">
        <v>159</v>
      </c>
      <c r="F1" s="173"/>
      <c r="G1" s="173"/>
    </row>
    <row r="2" spans="1:7" ht="30" customHeight="1">
      <c r="A2" s="174" t="s">
        <v>160</v>
      </c>
      <c r="B2" s="174"/>
      <c r="C2" s="174"/>
      <c r="D2" s="174"/>
      <c r="E2" s="174"/>
      <c r="F2" s="174"/>
      <c r="G2" s="174"/>
    </row>
    <row r="3" spans="1:7" ht="18" customHeight="1">
      <c r="A3" s="104" t="s">
        <v>79</v>
      </c>
      <c r="B3" s="105"/>
      <c r="C3" s="105"/>
      <c r="D3" s="105"/>
      <c r="E3" s="106"/>
      <c r="F3" s="106"/>
      <c r="G3" s="107" t="s">
        <v>2</v>
      </c>
    </row>
    <row r="4" spans="1:7" ht="31.5" customHeight="1">
      <c r="A4" s="175" t="s">
        <v>161</v>
      </c>
      <c r="B4" s="175" t="s">
        <v>162</v>
      </c>
      <c r="C4" s="176" t="s">
        <v>29</v>
      </c>
      <c r="D4" s="177" t="s">
        <v>163</v>
      </c>
      <c r="E4" s="177" t="s">
        <v>164</v>
      </c>
      <c r="F4" s="177" t="s">
        <v>165</v>
      </c>
      <c r="G4" s="177" t="s">
        <v>166</v>
      </c>
    </row>
    <row r="5" spans="1:7" ht="12" customHeight="1">
      <c r="A5" s="175"/>
      <c r="B5" s="175"/>
      <c r="C5" s="176"/>
      <c r="D5" s="177"/>
      <c r="E5" s="177"/>
      <c r="F5" s="177"/>
      <c r="G5" s="177"/>
    </row>
    <row r="6" spans="1:7" ht="21.75" customHeight="1">
      <c r="A6" s="108" t="s">
        <v>43</v>
      </c>
      <c r="B6" s="108" t="s">
        <v>43</v>
      </c>
      <c r="C6" s="109">
        <v>1</v>
      </c>
      <c r="D6" s="109">
        <v>2</v>
      </c>
      <c r="E6" s="109">
        <v>3</v>
      </c>
      <c r="F6" s="109">
        <v>4</v>
      </c>
      <c r="G6" s="110">
        <v>5</v>
      </c>
    </row>
    <row r="7" spans="1:7" ht="27.75" customHeight="1">
      <c r="A7" s="111" t="s">
        <v>127</v>
      </c>
      <c r="B7" s="111" t="s">
        <v>167</v>
      </c>
      <c r="C7" s="112">
        <v>12</v>
      </c>
      <c r="D7" s="112"/>
      <c r="E7" s="113">
        <v>12</v>
      </c>
      <c r="F7" s="112"/>
      <c r="G7" s="112"/>
    </row>
    <row r="8" ht="12.75" customHeight="1"/>
    <row r="9" ht="12.75" customHeight="1"/>
    <row r="10" ht="12.75" customHeight="1"/>
    <row r="11" ht="12.75" customHeight="1"/>
    <row r="12" ht="12.75" customHeight="1"/>
    <row r="13" ht="12.75" customHeight="1"/>
    <row r="14" ht="12.75" customHeight="1"/>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sheetData>
  <sheetProtection/>
  <mergeCells count="9">
    <mergeCell ref="E1:G1"/>
    <mergeCell ref="A2:G2"/>
    <mergeCell ref="A4:A5"/>
    <mergeCell ref="B4:B5"/>
    <mergeCell ref="C4:C5"/>
    <mergeCell ref="D4:D5"/>
    <mergeCell ref="E4:E5"/>
    <mergeCell ref="F4:F5"/>
    <mergeCell ref="G4:G5"/>
  </mergeCells>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H7"/>
  <sheetViews>
    <sheetView showGridLines="0" zoomScalePageLayoutView="0" workbookViewId="0" topLeftCell="A1">
      <selection activeCell="A1" sqref="A1"/>
    </sheetView>
  </sheetViews>
  <sheetFormatPr defaultColWidth="9.140625" defaultRowHeight="12.75"/>
  <cols>
    <col min="1" max="1" width="16.7109375" style="0" customWidth="1"/>
    <col min="2" max="2" width="49.140625" style="0" customWidth="1"/>
    <col min="3" max="3" width="32.00390625" style="0" customWidth="1"/>
    <col min="4" max="5" width="28.00390625" style="0" customWidth="1"/>
    <col min="6" max="6" width="9.140625" style="0" customWidth="1"/>
    <col min="7" max="7" width="13.57421875" style="0" customWidth="1"/>
    <col min="8" max="9" width="9.140625" style="0" customWidth="1"/>
  </cols>
  <sheetData>
    <row r="1" spans="1:7" ht="22.5" customHeight="1">
      <c r="A1" s="114"/>
      <c r="B1" s="114"/>
      <c r="C1" s="114"/>
      <c r="D1" s="178" t="s">
        <v>168</v>
      </c>
      <c r="E1" s="179"/>
      <c r="F1" s="114"/>
      <c r="G1" s="114"/>
    </row>
    <row r="2" spans="1:7" ht="29.25" customHeight="1">
      <c r="A2" s="180" t="s">
        <v>169</v>
      </c>
      <c r="B2" s="180"/>
      <c r="C2" s="180"/>
      <c r="D2" s="180"/>
      <c r="E2" s="180"/>
      <c r="F2" s="115"/>
      <c r="G2" s="115"/>
    </row>
    <row r="3" spans="1:7" ht="21" customHeight="1">
      <c r="A3" s="116"/>
      <c r="B3" s="117"/>
      <c r="C3" s="117"/>
      <c r="D3" s="117"/>
      <c r="E3" s="118" t="s">
        <v>2</v>
      </c>
      <c r="F3" s="114"/>
      <c r="G3" s="114"/>
    </row>
    <row r="4" spans="1:7" ht="24.75" customHeight="1">
      <c r="A4" s="181" t="s">
        <v>80</v>
      </c>
      <c r="B4" s="181"/>
      <c r="C4" s="181" t="s">
        <v>99</v>
      </c>
      <c r="D4" s="181"/>
      <c r="E4" s="181"/>
      <c r="F4" s="114"/>
      <c r="G4" s="114"/>
    </row>
    <row r="5" spans="1:7" ht="21" customHeight="1">
      <c r="A5" s="119" t="s">
        <v>83</v>
      </c>
      <c r="B5" s="119" t="s">
        <v>84</v>
      </c>
      <c r="C5" s="119" t="s">
        <v>29</v>
      </c>
      <c r="D5" s="119" t="s">
        <v>81</v>
      </c>
      <c r="E5" s="119" t="s">
        <v>82</v>
      </c>
      <c r="F5" s="114"/>
      <c r="G5" s="114"/>
    </row>
    <row r="6" spans="1:8" ht="21" customHeight="1">
      <c r="A6" s="119" t="s">
        <v>43</v>
      </c>
      <c r="B6" s="119" t="s">
        <v>43</v>
      </c>
      <c r="C6" s="119">
        <v>1</v>
      </c>
      <c r="D6" s="119">
        <f>C6+1</f>
        <v>2</v>
      </c>
      <c r="E6" s="119">
        <f>D6+1</f>
        <v>3</v>
      </c>
      <c r="F6" s="120"/>
      <c r="G6" s="114"/>
      <c r="H6" s="121"/>
    </row>
    <row r="7" spans="1:7" ht="27" customHeight="1">
      <c r="A7" s="122"/>
      <c r="B7" s="122"/>
      <c r="C7" s="123"/>
      <c r="D7" s="123"/>
      <c r="E7" s="123"/>
      <c r="F7" s="120"/>
      <c r="G7" s="114"/>
    </row>
    <row r="8" ht="21" customHeight="1"/>
    <row r="9" ht="21" customHeight="1"/>
    <row r="10" ht="21" customHeight="1"/>
    <row r="11" ht="21" customHeight="1"/>
    <row r="12" ht="21" customHeight="1"/>
    <row r="13" ht="21" customHeight="1"/>
    <row r="14" ht="21" customHeight="1"/>
    <row r="15" ht="21" customHeight="1"/>
    <row r="16" ht="21" customHeight="1"/>
    <row r="17" ht="21" customHeight="1"/>
    <row r="18" ht="21" customHeight="1"/>
  </sheetData>
  <sheetProtection/>
  <mergeCells count="4">
    <mergeCell ref="D1:E1"/>
    <mergeCell ref="A2:E2"/>
    <mergeCell ref="A4:B4"/>
    <mergeCell ref="C4:E4"/>
  </mergeCells>
  <printOptions/>
  <pageMargins left="0.75" right="0.75" top="1" bottom="1" header="0.5" footer="0.5"/>
  <pageSetup horizontalDpi="300" verticalDpi="300" orientation="portrait" r:id="rId1"/>
</worksheet>
</file>

<file path=xl/worksheets/sheet9.xml><?xml version="1.0" encoding="utf-8"?>
<worksheet xmlns="http://schemas.openxmlformats.org/spreadsheetml/2006/main" xmlns:r="http://schemas.openxmlformats.org/officeDocument/2006/relationships">
  <dimension ref="A1:H7"/>
  <sheetViews>
    <sheetView showGridLines="0" zoomScalePageLayoutView="0" workbookViewId="0" topLeftCell="A1">
      <selection activeCell="A1" sqref="A1"/>
    </sheetView>
  </sheetViews>
  <sheetFormatPr defaultColWidth="9.140625" defaultRowHeight="12.75"/>
  <cols>
    <col min="1" max="1" width="16.7109375" style="0" customWidth="1"/>
    <col min="2" max="2" width="49.140625" style="0" customWidth="1"/>
    <col min="3" max="3" width="32.00390625" style="0" customWidth="1"/>
    <col min="4" max="5" width="28.00390625" style="0" customWidth="1"/>
    <col min="6" max="6" width="9.140625" style="0" customWidth="1"/>
    <col min="7" max="7" width="13.57421875" style="0" customWidth="1"/>
    <col min="8" max="9" width="9.140625" style="0" customWidth="1"/>
  </cols>
  <sheetData>
    <row r="1" spans="1:7" ht="26.25" customHeight="1">
      <c r="A1" s="124"/>
      <c r="B1" s="124"/>
      <c r="C1" s="182" t="s">
        <v>170</v>
      </c>
      <c r="D1" s="182"/>
      <c r="E1" s="182"/>
      <c r="F1" s="124"/>
      <c r="G1" s="124"/>
    </row>
    <row r="2" spans="1:7" ht="29.25" customHeight="1">
      <c r="A2" s="183" t="s">
        <v>171</v>
      </c>
      <c r="B2" s="183"/>
      <c r="C2" s="183"/>
      <c r="D2" s="183"/>
      <c r="E2" s="183"/>
      <c r="F2" s="125"/>
      <c r="G2" s="125"/>
    </row>
    <row r="3" spans="1:7" ht="21" customHeight="1">
      <c r="A3" s="126" t="s">
        <v>1</v>
      </c>
      <c r="B3" s="127"/>
      <c r="C3" s="127"/>
      <c r="D3" s="127"/>
      <c r="E3" s="128" t="s">
        <v>2</v>
      </c>
      <c r="F3" s="124"/>
      <c r="G3" s="124"/>
    </row>
    <row r="4" spans="1:7" ht="25.5" customHeight="1">
      <c r="A4" s="184" t="s">
        <v>80</v>
      </c>
      <c r="B4" s="184"/>
      <c r="C4" s="184" t="s">
        <v>99</v>
      </c>
      <c r="D4" s="184"/>
      <c r="E4" s="184"/>
      <c r="F4" s="124"/>
      <c r="G4" s="124"/>
    </row>
    <row r="5" spans="1:7" ht="28.5" customHeight="1">
      <c r="A5" s="129" t="s">
        <v>83</v>
      </c>
      <c r="B5" s="129" t="s">
        <v>84</v>
      </c>
      <c r="C5" s="129" t="s">
        <v>29</v>
      </c>
      <c r="D5" s="129" t="s">
        <v>81</v>
      </c>
      <c r="E5" s="129" t="s">
        <v>82</v>
      </c>
      <c r="F5" s="124"/>
      <c r="G5" s="124"/>
    </row>
    <row r="6" spans="1:8" ht="21" customHeight="1">
      <c r="A6" s="130" t="s">
        <v>43</v>
      </c>
      <c r="B6" s="130" t="s">
        <v>43</v>
      </c>
      <c r="C6" s="130">
        <v>1</v>
      </c>
      <c r="D6" s="130">
        <f>C6+1</f>
        <v>2</v>
      </c>
      <c r="E6" s="130">
        <f>D6+1</f>
        <v>3</v>
      </c>
      <c r="F6" s="131"/>
      <c r="G6" s="124"/>
      <c r="H6" s="132"/>
    </row>
    <row r="7" spans="1:7" ht="27" customHeight="1">
      <c r="A7" s="133"/>
      <c r="B7" s="133"/>
      <c r="C7" s="134"/>
      <c r="D7" s="134"/>
      <c r="E7" s="134"/>
      <c r="F7" s="131"/>
      <c r="G7" s="124"/>
    </row>
    <row r="8" ht="21" customHeight="1"/>
    <row r="9" ht="21" customHeight="1"/>
    <row r="10" ht="21" customHeight="1"/>
    <row r="11" ht="21" customHeight="1"/>
    <row r="12" ht="21" customHeight="1"/>
    <row r="13" ht="21" customHeight="1"/>
    <row r="14" ht="21" customHeight="1"/>
    <row r="15" ht="21" customHeight="1"/>
    <row r="16" ht="21" customHeight="1"/>
    <row r="17" ht="21" customHeight="1"/>
    <row r="18" ht="21" customHeight="1"/>
  </sheetData>
  <sheetProtection/>
  <mergeCells count="4">
    <mergeCell ref="C1:E1"/>
    <mergeCell ref="A2:E2"/>
    <mergeCell ref="A4:B4"/>
    <mergeCell ref="C4:E4"/>
  </mergeCell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ASUS</dc:creator>
  <cp:keywords/>
  <dc:description/>
  <cp:lastModifiedBy>ASUS</cp:lastModifiedBy>
  <dcterms:created xsi:type="dcterms:W3CDTF">2023-01-20T08:34:21Z</dcterms:created>
  <dcterms:modified xsi:type="dcterms:W3CDTF">2023-01-20T08:42:35Z</dcterms:modified>
  <cp:category/>
  <cp:version/>
  <cp:contentType/>
  <cp:contentStatus/>
</cp:coreProperties>
</file>