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6月赣州市稳岗返还企业名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<sst xmlns="http://schemas.openxmlformats.org/spreadsheetml/2006/main" count="129" uniqueCount="107">
  <si>
    <t>2022年7月赣州市信丰县稳岗返还企业名单</t>
  </si>
  <si>
    <t>序号</t>
  </si>
  <si>
    <t>单位编码</t>
  </si>
  <si>
    <t>单位名称</t>
  </si>
  <si>
    <t>统一信用代码</t>
  </si>
  <si>
    <t>上年度月平均参保人数</t>
  </si>
  <si>
    <t>裁员人数（人）</t>
  </si>
  <si>
    <t>企业规模</t>
  </si>
  <si>
    <t>返还比例</t>
  </si>
  <si>
    <t>裁员率</t>
  </si>
  <si>
    <t>上年度实缴金额</t>
  </si>
  <si>
    <t>返还金额</t>
  </si>
  <si>
    <t>补贴年度</t>
  </si>
  <si>
    <t>开户行</t>
  </si>
  <si>
    <t>银行账号</t>
  </si>
  <si>
    <t>100000023226</t>
  </si>
  <si>
    <t>信丰鸿美油墨科技有限公司</t>
  </si>
  <si>
    <t>91360722696096978G</t>
  </si>
  <si>
    <t>中小型</t>
  </si>
  <si>
    <t>江西省农商银行</t>
  </si>
  <si>
    <t>13461******0052882</t>
  </si>
  <si>
    <t>100000033193</t>
  </si>
  <si>
    <t>赣州商祺科技有限公司</t>
  </si>
  <si>
    <t>91360728MA38CM646Y</t>
  </si>
  <si>
    <t>中国建设银行股份有限公司信丰支行</t>
  </si>
  <si>
    <t>36050******000000842</t>
  </si>
  <si>
    <t>100000384095</t>
  </si>
  <si>
    <t>信丰元恒职业培训学校</t>
  </si>
  <si>
    <t>52360722MJD005816T</t>
  </si>
  <si>
    <t>民办非企业单位</t>
  </si>
  <si>
    <t>中国工商银行信丰支行</t>
  </si>
  <si>
    <t>15102******00069624</t>
  </si>
  <si>
    <t>100000416051</t>
  </si>
  <si>
    <t>信丰县西牛镇黄泥大药房</t>
  </si>
  <si>
    <t>91360722MA368P7R5T</t>
  </si>
  <si>
    <t>江西省农商银行信丰支行</t>
  </si>
  <si>
    <t>62268******01920463</t>
  </si>
  <si>
    <t>100000466604</t>
  </si>
  <si>
    <t>信丰县迎家房地产经纪有限公司</t>
  </si>
  <si>
    <t>91360722MA3ACGCH6Q</t>
  </si>
  <si>
    <t>江西赣州银座村镇银行股份有限公司信丰支行</t>
  </si>
  <si>
    <t>65066******0015</t>
  </si>
  <si>
    <t>100000467926</t>
  </si>
  <si>
    <t>赣州市熙诚环保科技有限公司</t>
  </si>
  <si>
    <t>91360702MA39TPHQ80</t>
  </si>
  <si>
    <t>九江银行股份有限公司信丰支行</t>
  </si>
  <si>
    <t>28704******0005346</t>
  </si>
  <si>
    <t>100000482127</t>
  </si>
  <si>
    <t>信丰荣丰矿业（普通合伙）</t>
  </si>
  <si>
    <t>91360722MA39AGKH5B</t>
  </si>
  <si>
    <t>赣州银行信丰支行</t>
  </si>
  <si>
    <t>28630******80003027</t>
  </si>
  <si>
    <t>100000501877</t>
  </si>
  <si>
    <t>赣州普达谷山生物科技有限公司</t>
  </si>
  <si>
    <t>91360722MA395ML60K</t>
  </si>
  <si>
    <t>江西农商银行信丰同益支行</t>
  </si>
  <si>
    <t>13404******0018524</t>
  </si>
  <si>
    <t>100000507430</t>
  </si>
  <si>
    <t>信丰县荣发实业有限公司荣发页岩砖厂</t>
  </si>
  <si>
    <t>91360722MA35KAY85G</t>
  </si>
  <si>
    <t>中国农业银行信丰极富支行</t>
  </si>
  <si>
    <t>14035******001842</t>
  </si>
  <si>
    <t>100000508668</t>
  </si>
  <si>
    <t>江西赣瑞环保科技有限公司</t>
  </si>
  <si>
    <t>91360722MA361LFD2N</t>
  </si>
  <si>
    <t>江西农商银行信丰迎宾支行</t>
  </si>
  <si>
    <t>13462******0025125</t>
  </si>
  <si>
    <t>100000510554</t>
  </si>
  <si>
    <t>信丰县卡蒙文化发展有限公司</t>
  </si>
  <si>
    <t>91360722MA35JTF642</t>
  </si>
  <si>
    <t>64004******0015</t>
  </si>
  <si>
    <t>100000511167</t>
  </si>
  <si>
    <t>赣州元宏财务咨询有限公司</t>
  </si>
  <si>
    <t>91360722MA398JU31W</t>
  </si>
  <si>
    <t>中国工商银行信丰县支行</t>
  </si>
  <si>
    <t>15102******00053109</t>
  </si>
  <si>
    <t>100000511185</t>
  </si>
  <si>
    <t>赣州圣塔教育发展有限公司</t>
  </si>
  <si>
    <t>91360722MA39BKHK7M</t>
  </si>
  <si>
    <t>中国工商银行信丰火车站支行</t>
  </si>
  <si>
    <t>15102******00068681</t>
  </si>
  <si>
    <t>100000511578</t>
  </si>
  <si>
    <t>赣州天一财务咨询有限公司</t>
  </si>
  <si>
    <t>91360722MA3ACULN08</t>
  </si>
  <si>
    <t>65067******0015</t>
  </si>
  <si>
    <t>100000512381</t>
  </si>
  <si>
    <t>赣州贞瑞电子科技有限公司</t>
  </si>
  <si>
    <t>91360722MA39TY9C7L</t>
  </si>
  <si>
    <t>36050******000001395</t>
  </si>
  <si>
    <t>100000512553</t>
  </si>
  <si>
    <t>信丰县旅投供应链管理有限公司</t>
  </si>
  <si>
    <t>91360722MA3AD1G900</t>
  </si>
  <si>
    <t>江西信丰农村商业银行股份有限公司</t>
  </si>
  <si>
    <t>13461******01578670002</t>
  </si>
  <si>
    <t>100000512787</t>
  </si>
  <si>
    <t>信丰县正平镇东盛批发商行</t>
  </si>
  <si>
    <t>92360722MA38D3Y13N</t>
  </si>
  <si>
    <t>农行信丰正平分理处</t>
  </si>
  <si>
    <t>62305******31041874</t>
  </si>
  <si>
    <t>100000512882</t>
  </si>
  <si>
    <t>信丰县正平镇先生陶瓷石材店</t>
  </si>
  <si>
    <t>92360722MA3827JW23</t>
  </si>
  <si>
    <t>中国邮政储蓄银行信丰县正平镇支行</t>
  </si>
  <si>
    <t>62179******09740044</t>
  </si>
  <si>
    <t>100000518352</t>
  </si>
  <si>
    <t>赣州信瑞生态科技有限公司</t>
  </si>
  <si>
    <t>91360722MA397NTX6N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</si>
</sst>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49" applyNumberFormat="1" applyFont="1" applyFill="1" applyBorder="1" applyAlignment="1">
      <alignment vertical="center"/>
    </xf>
    <xf numFmtId="0" fontId="0" fillId="0" borderId="1" xfId="49" applyFont="1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9" fontId="0" fillId="2" borderId="1" xfId="49" applyNumberFormat="1" applyFont="1" applyFill="1" applyBorder="1" applyAlignment="1">
      <alignment vertical="center"/>
    </xf>
    <xf numFmtId="0" fontId="0" fillId="2" borderId="1" xfId="49" applyFont="1" applyFill="1" applyBorder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K22" sqref="K22"/>
    </sheetView>
  </sheetViews>
  <sheetFormatPr defaultColWidth="9" defaultRowHeight="13.5"/>
  <cols>
    <col min="1" max="1" width="9" style="3"/>
    <col min="2" max="2" width="16.375" style="3" customWidth="1"/>
    <col min="3" max="3" width="32.75" style="3" customWidth="1"/>
    <col min="4" max="4" width="20.625" style="4" customWidth="1"/>
    <col min="5" max="5" width="9.25" style="3" customWidth="1"/>
    <col min="6" max="6" width="13.625" style="3" customWidth="1"/>
    <col min="7" max="7" width="15.125" style="3" customWidth="1"/>
    <col min="8" max="8" width="12.25" style="3" customWidth="1"/>
    <col min="9" max="9" width="10.375" style="3" customWidth="1"/>
    <col min="10" max="10" width="14.875" style="3" customWidth="1"/>
    <col min="11" max="11" width="17.625" style="3" customWidth="1"/>
    <col min="12" max="12" width="15.375" style="3" customWidth="1"/>
    <col min="13" max="13" width="37.75" style="5" customWidth="1"/>
    <col min="14" max="14" width="22.5" customWidth="1"/>
  </cols>
  <sheetData>
    <row r="1" s="1" customFormat="1" ht="22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4"/>
    </row>
    <row r="2" s="1" customFormat="1" ht="40.5" spans="1:1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7" t="s">
        <v>9</v>
      </c>
      <c r="J2" s="25" t="s">
        <v>10</v>
      </c>
      <c r="K2" s="25" t="s">
        <v>11</v>
      </c>
      <c r="L2" s="7" t="s">
        <v>12</v>
      </c>
      <c r="M2" s="26" t="s">
        <v>13</v>
      </c>
      <c r="N2" s="1" t="s">
        <v>14</v>
      </c>
    </row>
    <row r="3" customFormat="1" spans="1:14">
      <c r="A3" s="11">
        <v>1</v>
      </c>
      <c r="B3" s="12" t="s">
        <v>15</v>
      </c>
      <c r="C3" s="13" t="s">
        <v>16</v>
      </c>
      <c r="D3" s="12" t="s">
        <v>17</v>
      </c>
      <c r="E3" s="13">
        <v>4</v>
      </c>
      <c r="F3" s="13">
        <v>0</v>
      </c>
      <c r="G3" s="13" t="s">
        <v>18</v>
      </c>
      <c r="H3" s="14">
        <v>0.9</v>
      </c>
      <c r="I3" s="27">
        <v>0</v>
      </c>
      <c r="J3" s="13">
        <v>730.48</v>
      </c>
      <c r="K3" s="28">
        <f ca="1" t="shared" ref="K3:K10" si="0">EVALUATE(H3*J3)</f>
        <v>657.432</v>
      </c>
      <c r="L3" s="11">
        <v>2021</v>
      </c>
      <c r="M3" s="29" t="s">
        <v>19</v>
      </c>
      <c r="N3" s="30" t="s">
        <v>20</v>
      </c>
    </row>
    <row r="4" customFormat="1" spans="1:14">
      <c r="A4" s="11">
        <v>2</v>
      </c>
      <c r="B4" s="12" t="s">
        <v>21</v>
      </c>
      <c r="C4" s="13" t="s">
        <v>22</v>
      </c>
      <c r="D4" s="12" t="s">
        <v>23</v>
      </c>
      <c r="E4" s="13">
        <v>110</v>
      </c>
      <c r="F4" s="13">
        <v>0</v>
      </c>
      <c r="G4" s="13" t="s">
        <v>18</v>
      </c>
      <c r="H4" s="14">
        <v>0.9</v>
      </c>
      <c r="I4" s="27">
        <v>0</v>
      </c>
      <c r="J4" s="13">
        <v>21534</v>
      </c>
      <c r="K4" s="28">
        <f ca="1" t="shared" si="0"/>
        <v>19380.6</v>
      </c>
      <c r="L4" s="11">
        <v>2021</v>
      </c>
      <c r="M4" s="29" t="s">
        <v>24</v>
      </c>
      <c r="N4" s="30" t="s">
        <v>25</v>
      </c>
    </row>
    <row r="5" s="2" customFormat="1" spans="1:14">
      <c r="A5" s="11">
        <v>3</v>
      </c>
      <c r="B5" s="15" t="s">
        <v>26</v>
      </c>
      <c r="C5" s="16" t="s">
        <v>27</v>
      </c>
      <c r="D5" s="15" t="s">
        <v>28</v>
      </c>
      <c r="E5" s="16">
        <v>2</v>
      </c>
      <c r="F5" s="16">
        <v>0</v>
      </c>
      <c r="G5" s="16" t="s">
        <v>29</v>
      </c>
      <c r="H5" s="17">
        <v>0.5</v>
      </c>
      <c r="I5" s="31">
        <v>0</v>
      </c>
      <c r="J5" s="16">
        <v>730.48</v>
      </c>
      <c r="K5" s="32">
        <f ca="1" t="shared" si="0"/>
        <v>365.24</v>
      </c>
      <c r="L5" s="33">
        <v>2021</v>
      </c>
      <c r="M5" s="34" t="s">
        <v>30</v>
      </c>
      <c r="N5" s="30" t="s">
        <v>31</v>
      </c>
    </row>
    <row r="6" customFormat="1" spans="1:14">
      <c r="A6" s="11">
        <v>4</v>
      </c>
      <c r="B6" s="12" t="s">
        <v>32</v>
      </c>
      <c r="C6" s="13" t="s">
        <v>33</v>
      </c>
      <c r="D6" s="12" t="s">
        <v>34</v>
      </c>
      <c r="E6" s="13">
        <v>1</v>
      </c>
      <c r="F6" s="13">
        <v>0</v>
      </c>
      <c r="G6" s="13" t="s">
        <v>18</v>
      </c>
      <c r="H6" s="14">
        <v>0.9</v>
      </c>
      <c r="I6" s="27">
        <v>0</v>
      </c>
      <c r="J6" s="13">
        <v>190.56</v>
      </c>
      <c r="K6" s="28">
        <f ca="1" t="shared" si="0"/>
        <v>171.504</v>
      </c>
      <c r="L6" s="11">
        <v>2021</v>
      </c>
      <c r="M6" s="27" t="s">
        <v>35</v>
      </c>
      <c r="N6" s="30" t="s">
        <v>36</v>
      </c>
    </row>
    <row r="7" customFormat="1" spans="1:14">
      <c r="A7" s="11">
        <v>5</v>
      </c>
      <c r="B7" s="12" t="s">
        <v>37</v>
      </c>
      <c r="C7" s="13" t="s">
        <v>38</v>
      </c>
      <c r="D7" s="12" t="s">
        <v>39</v>
      </c>
      <c r="E7" s="13">
        <v>3</v>
      </c>
      <c r="F7" s="13">
        <v>0</v>
      </c>
      <c r="G7" s="13" t="s">
        <v>18</v>
      </c>
      <c r="H7" s="14">
        <v>0.9</v>
      </c>
      <c r="I7" s="27">
        <v>0</v>
      </c>
      <c r="J7" s="13">
        <v>571.68</v>
      </c>
      <c r="K7" s="28">
        <f ca="1" t="shared" si="0"/>
        <v>514.512</v>
      </c>
      <c r="L7" s="11">
        <v>2021</v>
      </c>
      <c r="M7" s="29" t="s">
        <v>40</v>
      </c>
      <c r="N7" s="30" t="s">
        <v>41</v>
      </c>
    </row>
    <row r="8" customFormat="1" spans="1:14">
      <c r="A8" s="11">
        <v>6</v>
      </c>
      <c r="B8" s="12" t="s">
        <v>42</v>
      </c>
      <c r="C8" s="13" t="s">
        <v>43</v>
      </c>
      <c r="D8" s="12" t="s">
        <v>44</v>
      </c>
      <c r="E8" s="13">
        <v>6</v>
      </c>
      <c r="F8" s="13">
        <v>0</v>
      </c>
      <c r="G8" s="13" t="s">
        <v>18</v>
      </c>
      <c r="H8" s="14">
        <v>0.9</v>
      </c>
      <c r="I8" s="27">
        <v>0</v>
      </c>
      <c r="J8" s="13">
        <v>1556.24</v>
      </c>
      <c r="K8" s="28">
        <f ca="1" t="shared" si="0"/>
        <v>1400.616</v>
      </c>
      <c r="L8" s="11">
        <v>2021</v>
      </c>
      <c r="M8" s="29" t="s">
        <v>45</v>
      </c>
      <c r="N8" s="30" t="s">
        <v>46</v>
      </c>
    </row>
    <row r="9" customFormat="1" spans="1:14">
      <c r="A9" s="11">
        <v>7</v>
      </c>
      <c r="B9" s="12" t="s">
        <v>47</v>
      </c>
      <c r="C9" s="13" t="s">
        <v>48</v>
      </c>
      <c r="D9" s="12" t="s">
        <v>49</v>
      </c>
      <c r="E9" s="13">
        <v>3</v>
      </c>
      <c r="F9" s="13">
        <v>0</v>
      </c>
      <c r="G9" s="13" t="s">
        <v>18</v>
      </c>
      <c r="H9" s="14">
        <v>0.9</v>
      </c>
      <c r="I9" s="27">
        <v>0</v>
      </c>
      <c r="J9" s="13">
        <v>571.68</v>
      </c>
      <c r="K9" s="28">
        <f ca="1" t="shared" si="0"/>
        <v>514.512</v>
      </c>
      <c r="L9" s="11">
        <v>2021</v>
      </c>
      <c r="M9" s="29" t="s">
        <v>50</v>
      </c>
      <c r="N9" s="30" t="s">
        <v>51</v>
      </c>
    </row>
    <row r="10" customFormat="1" spans="1:14">
      <c r="A10" s="11">
        <v>8</v>
      </c>
      <c r="B10" s="12" t="s">
        <v>52</v>
      </c>
      <c r="C10" s="13" t="s">
        <v>53</v>
      </c>
      <c r="D10" s="12" t="s">
        <v>54</v>
      </c>
      <c r="E10" s="13">
        <v>2</v>
      </c>
      <c r="F10" s="13">
        <v>0</v>
      </c>
      <c r="G10" s="13" t="s">
        <v>18</v>
      </c>
      <c r="H10" s="14">
        <v>0.9</v>
      </c>
      <c r="I10" s="27">
        <v>0</v>
      </c>
      <c r="J10" s="13">
        <v>381.12</v>
      </c>
      <c r="K10" s="28">
        <f ca="1" t="shared" si="0"/>
        <v>343.008</v>
      </c>
      <c r="L10" s="11">
        <v>2021</v>
      </c>
      <c r="M10" s="29" t="s">
        <v>55</v>
      </c>
      <c r="N10" s="30" t="s">
        <v>56</v>
      </c>
    </row>
    <row r="11" customFormat="1" spans="1:14">
      <c r="A11" s="11">
        <v>9</v>
      </c>
      <c r="B11" s="12" t="s">
        <v>57</v>
      </c>
      <c r="C11" s="13" t="s">
        <v>58</v>
      </c>
      <c r="D11" s="12" t="s">
        <v>59</v>
      </c>
      <c r="E11" s="13">
        <v>1</v>
      </c>
      <c r="F11" s="13">
        <v>0</v>
      </c>
      <c r="G11" s="13" t="s">
        <v>18</v>
      </c>
      <c r="H11" s="14">
        <v>0.9</v>
      </c>
      <c r="I11" s="27">
        <v>0</v>
      </c>
      <c r="J11" s="13">
        <v>251.04</v>
      </c>
      <c r="K11" s="28">
        <f ca="1" t="shared" ref="K11:K23" si="1">EVALUATE(H11*J11)</f>
        <v>225.936</v>
      </c>
      <c r="L11" s="11">
        <v>2021</v>
      </c>
      <c r="M11" s="29" t="s">
        <v>60</v>
      </c>
      <c r="N11" s="30" t="s">
        <v>61</v>
      </c>
    </row>
    <row r="12" customFormat="1" spans="1:14">
      <c r="A12" s="11">
        <v>10</v>
      </c>
      <c r="B12" s="12" t="s">
        <v>62</v>
      </c>
      <c r="C12" s="13" t="s">
        <v>63</v>
      </c>
      <c r="D12" s="12" t="s">
        <v>64</v>
      </c>
      <c r="E12" s="13">
        <v>2</v>
      </c>
      <c r="F12" s="13">
        <v>0</v>
      </c>
      <c r="G12" s="13" t="s">
        <v>18</v>
      </c>
      <c r="H12" s="14">
        <v>0.9</v>
      </c>
      <c r="I12" s="27">
        <v>0</v>
      </c>
      <c r="J12" s="13">
        <v>349.36</v>
      </c>
      <c r="K12" s="28">
        <f ca="1" t="shared" si="1"/>
        <v>314.424</v>
      </c>
      <c r="L12" s="11">
        <v>2021</v>
      </c>
      <c r="M12" s="29" t="s">
        <v>65</v>
      </c>
      <c r="N12" s="30" t="s">
        <v>66</v>
      </c>
    </row>
    <row r="13" customFormat="1" spans="1:14">
      <c r="A13" s="11">
        <v>11</v>
      </c>
      <c r="B13" s="12" t="s">
        <v>67</v>
      </c>
      <c r="C13" s="13" t="s">
        <v>68</v>
      </c>
      <c r="D13" s="12" t="s">
        <v>69</v>
      </c>
      <c r="E13" s="13">
        <v>4</v>
      </c>
      <c r="F13" s="13">
        <v>0</v>
      </c>
      <c r="G13" s="13" t="s">
        <v>18</v>
      </c>
      <c r="H13" s="14">
        <v>0.9</v>
      </c>
      <c r="I13" s="27">
        <v>0</v>
      </c>
      <c r="J13" s="13">
        <v>730.48</v>
      </c>
      <c r="K13" s="28">
        <f ca="1" t="shared" si="1"/>
        <v>657.432</v>
      </c>
      <c r="L13" s="11">
        <v>2021</v>
      </c>
      <c r="M13" s="29" t="s">
        <v>40</v>
      </c>
      <c r="N13" s="30" t="s">
        <v>70</v>
      </c>
    </row>
    <row r="14" customFormat="1" spans="1:14">
      <c r="A14" s="11">
        <v>12</v>
      </c>
      <c r="B14" s="12" t="s">
        <v>71</v>
      </c>
      <c r="C14" s="13" t="s">
        <v>72</v>
      </c>
      <c r="D14" s="12" t="s">
        <v>73</v>
      </c>
      <c r="E14" s="13">
        <v>2</v>
      </c>
      <c r="F14" s="13">
        <v>0</v>
      </c>
      <c r="G14" s="13" t="s">
        <v>18</v>
      </c>
      <c r="H14" s="14">
        <v>0.9</v>
      </c>
      <c r="I14" s="27">
        <v>0</v>
      </c>
      <c r="J14" s="13">
        <v>281.28</v>
      </c>
      <c r="K14" s="28">
        <f ca="1" t="shared" si="1"/>
        <v>253.152</v>
      </c>
      <c r="L14" s="11">
        <v>2021</v>
      </c>
      <c r="M14" s="34" t="s">
        <v>74</v>
      </c>
      <c r="N14" s="30" t="s">
        <v>75</v>
      </c>
    </row>
    <row r="15" customFormat="1" spans="1:14">
      <c r="A15" s="11">
        <v>13</v>
      </c>
      <c r="B15" s="12" t="s">
        <v>76</v>
      </c>
      <c r="C15" s="13" t="s">
        <v>77</v>
      </c>
      <c r="D15" s="12" t="s">
        <v>78</v>
      </c>
      <c r="E15" s="13">
        <v>3</v>
      </c>
      <c r="F15" s="13">
        <v>0</v>
      </c>
      <c r="G15" s="13" t="s">
        <v>18</v>
      </c>
      <c r="H15" s="14">
        <v>0.9</v>
      </c>
      <c r="I15" s="27">
        <v>0</v>
      </c>
      <c r="J15" s="13">
        <v>539.92</v>
      </c>
      <c r="K15" s="28">
        <f ca="1" t="shared" si="1"/>
        <v>485.928</v>
      </c>
      <c r="L15" s="11">
        <v>2021</v>
      </c>
      <c r="M15" s="29" t="s">
        <v>79</v>
      </c>
      <c r="N15" s="30" t="s">
        <v>80</v>
      </c>
    </row>
    <row r="16" customFormat="1" spans="1:14">
      <c r="A16" s="11">
        <v>14</v>
      </c>
      <c r="B16" s="12" t="s">
        <v>81</v>
      </c>
      <c r="C16" s="13" t="s">
        <v>82</v>
      </c>
      <c r="D16" s="12" t="s">
        <v>83</v>
      </c>
      <c r="E16" s="13">
        <v>7</v>
      </c>
      <c r="F16" s="13">
        <v>0</v>
      </c>
      <c r="G16" s="13" t="s">
        <v>18</v>
      </c>
      <c r="H16" s="14">
        <v>0.9</v>
      </c>
      <c r="I16" s="27">
        <v>0</v>
      </c>
      <c r="J16" s="13">
        <v>1294.56</v>
      </c>
      <c r="K16" s="28">
        <f ca="1" t="shared" si="1"/>
        <v>1165.104</v>
      </c>
      <c r="L16" s="11">
        <v>2021</v>
      </c>
      <c r="M16" s="29" t="s">
        <v>40</v>
      </c>
      <c r="N16" s="30" t="s">
        <v>84</v>
      </c>
    </row>
    <row r="17" customFormat="1" spans="1:14">
      <c r="A17" s="11">
        <v>15</v>
      </c>
      <c r="B17" s="12" t="s">
        <v>85</v>
      </c>
      <c r="C17" s="13" t="s">
        <v>86</v>
      </c>
      <c r="D17" s="12" t="s">
        <v>87</v>
      </c>
      <c r="E17" s="13">
        <v>6</v>
      </c>
      <c r="F17" s="13">
        <v>0</v>
      </c>
      <c r="G17" s="13" t="s">
        <v>18</v>
      </c>
      <c r="H17" s="14">
        <v>0.9</v>
      </c>
      <c r="I17" s="27">
        <v>0</v>
      </c>
      <c r="J17" s="13">
        <v>1175.12</v>
      </c>
      <c r="K17" s="28">
        <f ca="1" t="shared" si="1"/>
        <v>1057.608</v>
      </c>
      <c r="L17" s="11">
        <v>2021</v>
      </c>
      <c r="M17" s="29" t="s">
        <v>24</v>
      </c>
      <c r="N17" s="30" t="s">
        <v>88</v>
      </c>
    </row>
    <row r="18" customFormat="1" spans="1:14">
      <c r="A18" s="11">
        <v>16</v>
      </c>
      <c r="B18" s="12" t="s">
        <v>89</v>
      </c>
      <c r="C18" s="13" t="s">
        <v>90</v>
      </c>
      <c r="D18" s="12" t="s">
        <v>91</v>
      </c>
      <c r="E18" s="13">
        <v>2</v>
      </c>
      <c r="F18" s="13">
        <v>0</v>
      </c>
      <c r="G18" s="13" t="s">
        <v>18</v>
      </c>
      <c r="H18" s="14">
        <v>0.9</v>
      </c>
      <c r="I18" s="27">
        <v>0</v>
      </c>
      <c r="J18" s="13">
        <v>346.32</v>
      </c>
      <c r="K18" s="28">
        <f ca="1" t="shared" si="1"/>
        <v>311.688</v>
      </c>
      <c r="L18" s="11">
        <v>2021</v>
      </c>
      <c r="M18" s="34" t="s">
        <v>92</v>
      </c>
      <c r="N18" s="30" t="s">
        <v>93</v>
      </c>
    </row>
    <row r="19" customFormat="1" spans="1:14">
      <c r="A19" s="11">
        <v>17</v>
      </c>
      <c r="B19" s="12" t="s">
        <v>94</v>
      </c>
      <c r="C19" s="13" t="s">
        <v>95</v>
      </c>
      <c r="D19" s="12" t="s">
        <v>96</v>
      </c>
      <c r="E19" s="13">
        <v>2</v>
      </c>
      <c r="F19" s="13">
        <v>0</v>
      </c>
      <c r="G19" s="13" t="s">
        <v>18</v>
      </c>
      <c r="H19" s="14">
        <v>0.9</v>
      </c>
      <c r="I19" s="27">
        <v>0</v>
      </c>
      <c r="J19" s="13">
        <v>381.12</v>
      </c>
      <c r="K19" s="28">
        <f ca="1" t="shared" si="1"/>
        <v>343.008</v>
      </c>
      <c r="L19" s="11">
        <v>2021</v>
      </c>
      <c r="M19" s="29" t="s">
        <v>97</v>
      </c>
      <c r="N19" s="30" t="s">
        <v>98</v>
      </c>
    </row>
    <row r="20" customFormat="1" spans="1:14">
      <c r="A20" s="11">
        <v>18</v>
      </c>
      <c r="B20" s="12" t="s">
        <v>99</v>
      </c>
      <c r="C20" s="13" t="s">
        <v>100</v>
      </c>
      <c r="D20" s="12" t="s">
        <v>101</v>
      </c>
      <c r="E20" s="13">
        <v>2</v>
      </c>
      <c r="F20" s="13">
        <v>0</v>
      </c>
      <c r="G20" s="13" t="s">
        <v>18</v>
      </c>
      <c r="H20" s="14">
        <v>0.9</v>
      </c>
      <c r="I20" s="27">
        <v>0</v>
      </c>
      <c r="J20" s="13">
        <v>381.12</v>
      </c>
      <c r="K20" s="28">
        <f ca="1" t="shared" si="1"/>
        <v>343.008</v>
      </c>
      <c r="L20" s="11">
        <v>2021</v>
      </c>
      <c r="M20" s="29" t="s">
        <v>102</v>
      </c>
      <c r="N20" s="30" t="s">
        <v>103</v>
      </c>
    </row>
    <row r="21" customFormat="1" spans="1:14">
      <c r="A21" s="11">
        <v>19</v>
      </c>
      <c r="B21" s="12" t="s">
        <v>104</v>
      </c>
      <c r="C21" s="13" t="s">
        <v>105</v>
      </c>
      <c r="D21" s="12" t="s">
        <v>106</v>
      </c>
      <c r="E21" s="13">
        <v>1</v>
      </c>
      <c r="F21" s="13">
        <v>0</v>
      </c>
      <c r="G21" s="13" t="s">
        <v>18</v>
      </c>
      <c r="H21" s="14">
        <v>0.9</v>
      </c>
      <c r="I21" s="27">
        <v>0</v>
      </c>
      <c r="J21" s="13">
        <v>308</v>
      </c>
      <c r="K21" s="28">
        <f ca="1" t="shared" si="1"/>
        <v>277.2</v>
      </c>
      <c r="L21" s="11">
        <v>2021</v>
      </c>
      <c r="M21" s="29" t="s">
        <v>65</v>
      </c>
      <c r="N21" s="30" t="s">
        <v>66</v>
      </c>
    </row>
    <row r="22" customFormat="1" spans="1:13">
      <c r="A22" s="18"/>
      <c r="B22" s="19"/>
      <c r="C22" s="19"/>
      <c r="D22" s="20"/>
      <c r="E22" s="21"/>
      <c r="F22" s="21"/>
      <c r="G22" s="18"/>
      <c r="H22" s="22"/>
      <c r="I22" s="21"/>
      <c r="J22" s="21"/>
      <c r="K22" s="35"/>
      <c r="L22" s="18"/>
      <c r="M22" s="36"/>
    </row>
    <row r="23" customFormat="1" spans="1:13">
      <c r="A23" s="18"/>
      <c r="B23" s="19"/>
      <c r="C23" s="19"/>
      <c r="D23" s="20"/>
      <c r="E23" s="21"/>
      <c r="F23" s="21"/>
      <c r="G23" s="18"/>
      <c r="H23" s="22"/>
      <c r="I23" s="21"/>
      <c r="J23" s="21"/>
      <c r="K23" s="21"/>
      <c r="L23" s="18"/>
      <c r="M23" s="36"/>
    </row>
    <row r="24" customFormat="1" spans="1:13">
      <c r="A24" s="18"/>
      <c r="B24" s="19"/>
      <c r="C24" s="21"/>
      <c r="D24" s="20"/>
      <c r="E24" s="23"/>
      <c r="F24" s="21"/>
      <c r="G24" s="18"/>
      <c r="H24" s="22"/>
      <c r="I24" s="21"/>
      <c r="J24" s="37"/>
      <c r="K24" s="35"/>
      <c r="L24" s="18"/>
      <c r="M24" s="36"/>
    </row>
    <row r="25" customFormat="1" spans="1:13">
      <c r="A25" s="18"/>
      <c r="B25" s="19"/>
      <c r="C25" s="21"/>
      <c r="D25" s="20"/>
      <c r="E25" s="23"/>
      <c r="F25" s="21"/>
      <c r="G25" s="18"/>
      <c r="H25" s="22"/>
      <c r="I25" s="21"/>
      <c r="J25" s="37"/>
      <c r="K25" s="35"/>
      <c r="L25" s="18"/>
      <c r="M25" s="36"/>
    </row>
    <row r="26" customFormat="1" spans="1:13">
      <c r="A26" s="18"/>
      <c r="B26" s="19"/>
      <c r="C26" s="18"/>
      <c r="D26" s="20"/>
      <c r="E26" s="18"/>
      <c r="F26" s="18"/>
      <c r="G26" s="18"/>
      <c r="H26" s="18"/>
      <c r="I26" s="18"/>
      <c r="J26" s="18"/>
      <c r="K26" s="18"/>
      <c r="L26" s="18"/>
      <c r="M26" s="38"/>
    </row>
  </sheetData>
  <mergeCells count="1">
    <mergeCell ref="A1:M1"/>
  </mergeCells>
  <conditionalFormatting sqref="B2:C2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26" sqref="Q2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2022年6月赣州市稳岗返还企业名单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2022-04-13T02:46:00Z</dcterms:created>
  <dcterms:modified xsi:type="dcterms:W3CDTF">2022-07-05T03:49:41Z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C93A459D83D34F009154A5570F4FBC95</vt:lpwstr>
  </property>
  <property fmtid="{D5CDD505-2E9C-101B-9397-08002B2CF9AE}" pid="3" name="KSOProductBuildVer">
    <vt:lpwstr>2052-11.1.0.11194</vt:lpwstr>
  </property>
</Properties>
</file>